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hidePivotFieldList="1" defaultThemeVersion="166925"/>
  <xr:revisionPtr revIDLastSave="0" documentId="8_{1107536E-AC24-45D3-B3CF-DEFE96A0C4D2}" xr6:coauthVersionLast="47" xr6:coauthVersionMax="47" xr10:uidLastSave="{00000000-0000-0000-0000-000000000000}"/>
  <bookViews>
    <workbookView xWindow="-110" yWindow="-110" windowWidth="19420" windowHeight="10420" tabRatio="763" xr2:uid="{6931F92C-DDD2-41C1-807A-AEE053357201}"/>
  </bookViews>
  <sheets>
    <sheet name="Release Notes" sheetId="4" r:id="rId1"/>
    <sheet name="Installed Capacity Changes" sheetId="3" r:id="rId2"/>
    <sheet name="Annual Energy Balance" sheetId="7" r:id="rId3"/>
    <sheet name="Annual Emissions" sheetId="5" r:id="rId4"/>
    <sheet name="NPV Partial Rev Req. " sheetId="9" r:id="rId5"/>
    <sheet name="Annual Wind &amp; Solar Curtailment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" l="1"/>
  <c r="E28" i="9"/>
  <c r="A87" i="5"/>
  <c r="A213" i="7"/>
  <c r="A164" i="5"/>
  <c r="A80" i="5"/>
  <c r="A489" i="7" l="1"/>
  <c r="A257" i="7"/>
</calcChain>
</file>

<file path=xl/sharedStrings.xml><?xml version="1.0" encoding="utf-8"?>
<sst xmlns="http://schemas.openxmlformats.org/spreadsheetml/2006/main" count="1237" uniqueCount="75">
  <si>
    <t>Final Portfolio Study</t>
  </si>
  <si>
    <t>CE1-E1-R1</t>
  </si>
  <si>
    <t>MW/units</t>
  </si>
  <si>
    <t xml:space="preserve"> Generator                                       Year</t>
  </si>
  <si>
    <t xml:space="preserve">Existing Coal Retirements </t>
  </si>
  <si>
    <t>Existing Gas Retirements</t>
  </si>
  <si>
    <t>Gas - New CTs &amp; Recips</t>
  </si>
  <si>
    <t>Gas - Conversion</t>
  </si>
  <si>
    <t>Diesel CTs</t>
  </si>
  <si>
    <t>Domestic Hydro</t>
  </si>
  <si>
    <t>Tidal</t>
  </si>
  <si>
    <t>Biomass</t>
  </si>
  <si>
    <t>Wind</t>
  </si>
  <si>
    <t>Solar</t>
  </si>
  <si>
    <t>Maritime Link Blocks</t>
  </si>
  <si>
    <t>Synchronous Condensers</t>
  </si>
  <si>
    <t>Firm Imports</t>
  </si>
  <si>
    <t>Nuclear</t>
  </si>
  <si>
    <t>HFO - Conversion</t>
  </si>
  <si>
    <t>Hydrogen</t>
  </si>
  <si>
    <t>Geothermal</t>
  </si>
  <si>
    <t>Battery 4h</t>
  </si>
  <si>
    <t>CE1-E1-R1 DACC</t>
  </si>
  <si>
    <t>Existing Coal Retirements</t>
  </si>
  <si>
    <t>CE1-E1-R1 DH</t>
  </si>
  <si>
    <t>Battery 4H</t>
  </si>
  <si>
    <t>CE1-E1R1 LFPP</t>
  </si>
  <si>
    <t>CE1-E1-R1 HFPP</t>
  </si>
  <si>
    <t>CE1-E1-R1 MMDSM</t>
  </si>
  <si>
    <t>CE1-E1-R1 BPDSM</t>
  </si>
  <si>
    <t>CE1-E1-R1 HDER</t>
  </si>
  <si>
    <t>CE1-E1-R1 AAT</t>
  </si>
  <si>
    <t>CE1-E1-R1 WI</t>
  </si>
  <si>
    <t>CE2-E1-R1</t>
  </si>
  <si>
    <t>CE1-E3-R1</t>
  </si>
  <si>
    <t>CE1-E1-R1 BD</t>
  </si>
  <si>
    <t>CE1-E1-R2</t>
  </si>
  <si>
    <t>CE1-E1-R2 DACC</t>
  </si>
  <si>
    <t>CE1-E1-R2 DH</t>
  </si>
  <si>
    <t>CE1-E1-R2 MMDSM</t>
  </si>
  <si>
    <t>CE1-E1-R2 HDER</t>
  </si>
  <si>
    <t>CE1-E2-R2</t>
  </si>
  <si>
    <t xml:space="preserve">Existing Gas Retirements </t>
  </si>
  <si>
    <t>CE1-E2-R2 HBHR</t>
  </si>
  <si>
    <t>CE1-E2-R2 MMDSM</t>
  </si>
  <si>
    <t>CE2-E1-R2</t>
  </si>
  <si>
    <t>CE2-E1-R2 DH</t>
  </si>
  <si>
    <t>CE1-E3-R2</t>
  </si>
  <si>
    <t>GWh</t>
  </si>
  <si>
    <t>Coal</t>
  </si>
  <si>
    <t>Gas Existing</t>
  </si>
  <si>
    <t>Non Firm Imports</t>
  </si>
  <si>
    <t>CE1-E1-R1 LFPP</t>
  </si>
  <si>
    <t>Bi-Directional Net Imports</t>
  </si>
  <si>
    <t>Bi-Directional Net Exports</t>
  </si>
  <si>
    <t xml:space="preserve"> </t>
  </si>
  <si>
    <t xml:space="preserve"> Emission                                             Year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</si>
  <si>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(ktonnes)</t>
    </r>
  </si>
  <si>
    <t>Hg (kg)</t>
  </si>
  <si>
    <r>
      <t>NO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(ktonnes)</t>
    </r>
  </si>
  <si>
    <r>
      <t>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(ktonnes)</t>
    </r>
  </si>
  <si>
    <t>Net Present Value of Partial Revenue Requirement ($MM) -Modeling Horizon 2025-2050</t>
  </si>
  <si>
    <t xml:space="preserve">Units </t>
  </si>
  <si>
    <t xml:space="preserve">Scenario Name </t>
  </si>
  <si>
    <t>NPVRR 2025$</t>
  </si>
  <si>
    <t>NPV Solar 2025$</t>
  </si>
  <si>
    <t xml:space="preserve">NPVRR End Effects </t>
  </si>
  <si>
    <t>Solar End Effects</t>
  </si>
  <si>
    <t>NPVRR w/EE + Solar</t>
  </si>
  <si>
    <t>11YR NPVRR</t>
  </si>
  <si>
    <t>11 YR NPV Solar</t>
  </si>
  <si>
    <t>11 YR NPVRR + Solar</t>
  </si>
  <si>
    <t xml:space="preserve"> CE1-E1-R1 HFPP</t>
  </si>
  <si>
    <t>Wind and Solar Curtailment</t>
  </si>
  <si>
    <t>Model                                     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</si>
</sst>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0\ &quot;Units&quot;;\ 0;\ 0"/>
    <numFmt numFmtId="166" formatCode="0\ &quot;Units&quot;;0;0"/>
    <numFmt numFmtId="167" formatCode="_-&quot;$&quot;* #,##0_-;\-&quot;$&quot;* #,##0_-;_-&quot;$&quot;* &quot;-&quot;??_-;_-@_-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theme="4" tint="0.79998168889431442"/>
      </left>
      <right/>
      <top style="medium">
        <color indexed="64"/>
      </top>
      <bottom style="thin">
        <color theme="4" tint="0.7999816888943144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hair">
        <color indexed="64"/>
      </diagonal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6">
    <xf numFmtId="0" fontId="0" fillId="0" borderId="0" xfId="0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3" fillId="2" borderId="7" xfId="0" applyFont="1" applyFill="1" applyBorder="1"/>
    <xf numFmtId="3" fontId="0" fillId="0" borderId="0" xfId="0" applyNumberFormat="1" applyAlignment="1">
      <alignment horizontal="center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9" xfId="0" applyFont="1" applyFill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3" fontId="4" fillId="0" borderId="22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3" fillId="2" borderId="9" xfId="0" applyNumberFormat="1" applyFont="1" applyFill="1" applyBorder="1" applyAlignment="1">
      <alignment horizontal="left"/>
    </xf>
    <xf numFmtId="3" fontId="3" fillId="2" borderId="9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0" borderId="20" xfId="1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8" fillId="0" borderId="18" xfId="0" applyFont="1" applyBorder="1"/>
    <xf numFmtId="0" fontId="10" fillId="0" borderId="18" xfId="0" applyFont="1" applyBorder="1"/>
    <xf numFmtId="0" fontId="10" fillId="0" borderId="16" xfId="0" applyFont="1" applyBorder="1"/>
    <xf numFmtId="0" fontId="9" fillId="2" borderId="15" xfId="0" applyFont="1" applyFill="1" applyBorder="1"/>
    <xf numFmtId="0" fontId="9" fillId="2" borderId="17" xfId="0" applyFont="1" applyFill="1" applyBorder="1"/>
    <xf numFmtId="0" fontId="9" fillId="2" borderId="31" xfId="0" applyFont="1" applyFill="1" applyBorder="1"/>
    <xf numFmtId="0" fontId="9" fillId="2" borderId="32" xfId="0" applyFont="1" applyFill="1" applyBorder="1"/>
    <xf numFmtId="0" fontId="9" fillId="2" borderId="33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1" fontId="0" fillId="0" borderId="0" xfId="0" applyNumberFormat="1"/>
    <xf numFmtId="1" fontId="0" fillId="0" borderId="20" xfId="0" applyNumberFormat="1" applyBorder="1"/>
    <xf numFmtId="1" fontId="0" fillId="0" borderId="15" xfId="0" applyNumberFormat="1" applyBorder="1"/>
    <xf numFmtId="1" fontId="0" fillId="0" borderId="17" xfId="0" applyNumberFormat="1" applyBorder="1"/>
    <xf numFmtId="0" fontId="3" fillId="0" borderId="0" xfId="0" applyFont="1"/>
    <xf numFmtId="0" fontId="3" fillId="2" borderId="0" xfId="0" applyFont="1" applyFill="1"/>
    <xf numFmtId="9" fontId="0" fillId="0" borderId="0" xfId="3" applyFont="1" applyAlignment="1">
      <alignment horizontal="center"/>
    </xf>
    <xf numFmtId="164" fontId="0" fillId="0" borderId="0" xfId="0" applyNumberFormat="1"/>
    <xf numFmtId="167" fontId="0" fillId="0" borderId="18" xfId="2" applyNumberFormat="1" applyFont="1" applyBorder="1"/>
    <xf numFmtId="167" fontId="0" fillId="0" borderId="20" xfId="0" applyNumberFormat="1" applyBorder="1"/>
    <xf numFmtId="167" fontId="0" fillId="0" borderId="18" xfId="2" applyNumberFormat="1" applyFont="1" applyFill="1" applyBorder="1"/>
    <xf numFmtId="167" fontId="0" fillId="0" borderId="0" xfId="2" applyNumberFormat="1" applyFont="1" applyFill="1" applyBorder="1"/>
    <xf numFmtId="167" fontId="0" fillId="0" borderId="16" xfId="2" applyNumberFormat="1" applyFont="1" applyFill="1" applyBorder="1"/>
    <xf numFmtId="0" fontId="0" fillId="0" borderId="15" xfId="0" applyBorder="1"/>
    <xf numFmtId="167" fontId="0" fillId="0" borderId="17" xfId="0" applyNumberFormat="1" applyBorder="1"/>
    <xf numFmtId="0" fontId="0" fillId="0" borderId="18" xfId="0" applyBorder="1"/>
    <xf numFmtId="167" fontId="0" fillId="0" borderId="0" xfId="2" applyNumberFormat="1" applyFont="1" applyBorder="1"/>
    <xf numFmtId="167" fontId="0" fillId="0" borderId="20" xfId="2" applyNumberFormat="1" applyFont="1" applyBorder="1"/>
    <xf numFmtId="167" fontId="0" fillId="0" borderId="20" xfId="2" applyNumberFormat="1" applyFont="1" applyFill="1" applyBorder="1"/>
    <xf numFmtId="0" fontId="0" fillId="0" borderId="16" xfId="0" applyBorder="1"/>
    <xf numFmtId="167" fontId="0" fillId="0" borderId="15" xfId="2" applyNumberFormat="1" applyFont="1" applyFill="1" applyBorder="1"/>
    <xf numFmtId="167" fontId="0" fillId="0" borderId="17" xfId="2" applyNumberFormat="1" applyFont="1" applyFill="1" applyBorder="1"/>
    <xf numFmtId="0" fontId="0" fillId="0" borderId="0" xfId="0" applyAlignment="1">
      <alignment horizontal="left"/>
    </xf>
    <xf numFmtId="168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1</xdr:row>
      <xdr:rowOff>120650</xdr:rowOff>
    </xdr:from>
    <xdr:to>
      <xdr:col>11</xdr:col>
      <xdr:colOff>6350</xdr:colOff>
      <xdr:row>12</xdr:row>
      <xdr:rowOff>152400</xdr:rowOff>
    </xdr:to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BF56AD72-4042-42D2-AE75-ED3F363869B1}"/>
            </a:ext>
          </a:extLst>
        </xdr:cNvPr>
        <xdr:cNvSpPr txBox="1"/>
      </xdr:nvSpPr>
      <xdr:spPr>
        <a:xfrm>
          <a:off x="158750" y="301625"/>
          <a:ext cx="6553200" cy="202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CA" sz="1200" b="1" u="sng"/>
            <a:t>Release Notes - 2023-05-29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CA" sz="1200"/>
            <a:t>The data tables</a:t>
          </a:r>
          <a:r>
            <a:rPr lang="en-CA" sz="1200" baseline="0"/>
            <a:t> in this file contain the Final Portfolio Study results from PLEXOS LT and Plexos MT/ST for NS Power's 2022/23 Evergreen IRP Modeling Results release dated 2023-05-29 in tabular format for: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Installed Capacity Changes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Annual Energy Balance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Annual Emissions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Wind &amp; Solar Curtailment 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CA" sz="1200" baseline="0"/>
            <a:t>NPV of partial revenue requirement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CA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lvl="0" indent="0">
            <a:buFontTx/>
            <a:buNone/>
          </a:pPr>
          <a:endParaRPr lang="en-CA" sz="12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C316-A168-4E57-A8B3-A291A403AE25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FA3A-5CA4-49D2-88D2-B2C90FFC2057}">
  <dimension ref="A1:AA505"/>
  <sheetViews>
    <sheetView zoomScale="70" zoomScaleNormal="70" workbookViewId="0"/>
  </sheetViews>
  <sheetFormatPr defaultRowHeight="14.5" x14ac:dyDescent="0.35"/>
  <cols>
    <col min="1" max="1" width="33.54296875" bestFit="1" customWidth="1"/>
    <col min="2" max="2" width="9.453125" style="24" bestFit="1" customWidth="1"/>
    <col min="3" max="16" width="9.81640625" style="24" bestFit="1" customWidth="1"/>
    <col min="17" max="22" width="11.453125" style="24" bestFit="1" customWidth="1"/>
    <col min="23" max="27" width="8.7265625" style="24"/>
  </cols>
  <sheetData>
    <row r="1" spans="1:27" ht="19" thickBot="1" x14ac:dyDescent="0.5">
      <c r="A1" s="17" t="s">
        <v>0</v>
      </c>
    </row>
    <row r="2" spans="1:27" ht="15" thickBot="1" x14ac:dyDescent="0.4">
      <c r="V2" s="27"/>
      <c r="W2" s="27"/>
      <c r="X2" s="27"/>
      <c r="Y2" s="27"/>
      <c r="Z2" s="27"/>
      <c r="AA2" s="27"/>
    </row>
    <row r="3" spans="1:27" ht="19" thickBot="1" x14ac:dyDescent="0.5">
      <c r="A3" s="21" t="s">
        <v>1</v>
      </c>
      <c r="B3" s="41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40"/>
    </row>
    <row r="4" spans="1:27" ht="15" thickBot="1" x14ac:dyDescent="0.4">
      <c r="A4" s="23" t="s">
        <v>3</v>
      </c>
      <c r="B4" s="22">
        <v>2025</v>
      </c>
      <c r="C4" s="22">
        <v>2026</v>
      </c>
      <c r="D4" s="22">
        <v>2027</v>
      </c>
      <c r="E4" s="22">
        <v>2028</v>
      </c>
      <c r="F4" s="22">
        <v>2029</v>
      </c>
      <c r="G4" s="22">
        <v>2030</v>
      </c>
      <c r="H4" s="22">
        <v>2031</v>
      </c>
      <c r="I4" s="22">
        <v>2032</v>
      </c>
      <c r="J4" s="22">
        <v>2033</v>
      </c>
      <c r="K4" s="22">
        <v>2034</v>
      </c>
      <c r="L4" s="22">
        <v>2035</v>
      </c>
      <c r="M4" s="22">
        <v>2036</v>
      </c>
      <c r="N4" s="22">
        <v>2037</v>
      </c>
      <c r="O4" s="22">
        <v>2038</v>
      </c>
      <c r="P4" s="22">
        <v>2039</v>
      </c>
      <c r="Q4" s="22">
        <v>2040</v>
      </c>
      <c r="R4" s="22">
        <v>2041</v>
      </c>
      <c r="S4" s="22">
        <v>2042</v>
      </c>
      <c r="T4" s="22">
        <v>2043</v>
      </c>
      <c r="U4" s="22">
        <v>2044</v>
      </c>
      <c r="V4" s="22">
        <v>2045</v>
      </c>
      <c r="W4" s="26">
        <v>2046</v>
      </c>
      <c r="X4" s="22">
        <v>2047</v>
      </c>
      <c r="Y4" s="26">
        <v>2048</v>
      </c>
      <c r="Z4" s="22">
        <v>2049</v>
      </c>
      <c r="AA4" s="30">
        <v>2050</v>
      </c>
    </row>
    <row r="5" spans="1:27" x14ac:dyDescent="0.35">
      <c r="A5" s="19" t="s">
        <v>4</v>
      </c>
      <c r="B5" s="28">
        <v>0</v>
      </c>
      <c r="C5" s="28">
        <v>0</v>
      </c>
      <c r="D5" s="28">
        <v>0</v>
      </c>
      <c r="E5" s="28">
        <v>1</v>
      </c>
      <c r="F5" s="28">
        <v>3</v>
      </c>
      <c r="G5" s="28">
        <v>3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33">
        <v>0</v>
      </c>
    </row>
    <row r="6" spans="1:27" x14ac:dyDescent="0.35">
      <c r="A6" s="19" t="s">
        <v>5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33">
        <v>0</v>
      </c>
    </row>
    <row r="7" spans="1:27" x14ac:dyDescent="0.35">
      <c r="A7" s="19" t="s">
        <v>6</v>
      </c>
      <c r="B7" s="18">
        <v>0</v>
      </c>
      <c r="C7" s="18">
        <v>0</v>
      </c>
      <c r="D7" s="18">
        <v>0</v>
      </c>
      <c r="E7" s="18">
        <v>0</v>
      </c>
      <c r="F7" s="18">
        <v>150</v>
      </c>
      <c r="G7" s="18">
        <v>150</v>
      </c>
      <c r="H7" s="18">
        <v>150</v>
      </c>
      <c r="I7" s="18">
        <v>150</v>
      </c>
      <c r="J7" s="18">
        <v>150</v>
      </c>
      <c r="K7" s="18">
        <v>150</v>
      </c>
      <c r="L7" s="18">
        <v>300</v>
      </c>
      <c r="M7" s="18">
        <v>300</v>
      </c>
      <c r="N7" s="18">
        <v>450</v>
      </c>
      <c r="O7" s="18">
        <v>450</v>
      </c>
      <c r="P7" s="18">
        <v>600</v>
      </c>
      <c r="Q7" s="18">
        <v>600</v>
      </c>
      <c r="R7" s="18">
        <v>750</v>
      </c>
      <c r="S7" s="18">
        <v>750</v>
      </c>
      <c r="T7" s="18">
        <v>900</v>
      </c>
      <c r="U7" s="18">
        <v>900</v>
      </c>
      <c r="V7" s="18">
        <v>900</v>
      </c>
      <c r="W7" s="18">
        <v>1050</v>
      </c>
      <c r="X7" s="18">
        <v>1050</v>
      </c>
      <c r="Y7" s="18">
        <v>1200</v>
      </c>
      <c r="Z7" s="18">
        <v>1500</v>
      </c>
      <c r="AA7" s="53">
        <v>1550</v>
      </c>
    </row>
    <row r="8" spans="1:27" x14ac:dyDescent="0.35">
      <c r="A8" s="19" t="s">
        <v>7</v>
      </c>
      <c r="B8" s="18">
        <v>0</v>
      </c>
      <c r="C8" s="18">
        <v>0</v>
      </c>
      <c r="D8" s="18">
        <v>0</v>
      </c>
      <c r="E8" s="18">
        <v>0</v>
      </c>
      <c r="F8" s="18">
        <v>150</v>
      </c>
      <c r="G8" s="18">
        <v>150</v>
      </c>
      <c r="H8" s="18">
        <v>150</v>
      </c>
      <c r="I8" s="18">
        <v>150</v>
      </c>
      <c r="J8" s="18">
        <v>150</v>
      </c>
      <c r="K8" s="18">
        <v>150</v>
      </c>
      <c r="L8" s="18">
        <v>150</v>
      </c>
      <c r="M8" s="18">
        <v>150</v>
      </c>
      <c r="N8" s="18">
        <v>150</v>
      </c>
      <c r="O8" s="18">
        <v>150</v>
      </c>
      <c r="P8" s="18">
        <v>150</v>
      </c>
      <c r="Q8" s="18">
        <v>150</v>
      </c>
      <c r="R8" s="18">
        <v>150</v>
      </c>
      <c r="S8" s="18">
        <v>150</v>
      </c>
      <c r="T8" s="18">
        <v>150</v>
      </c>
      <c r="U8" s="18">
        <v>150</v>
      </c>
      <c r="V8" s="18">
        <v>150</v>
      </c>
      <c r="W8" s="18">
        <v>150</v>
      </c>
      <c r="X8" s="18">
        <v>150</v>
      </c>
      <c r="Y8" s="18">
        <v>150</v>
      </c>
      <c r="Z8" s="18">
        <v>0</v>
      </c>
      <c r="AA8" s="53">
        <v>0</v>
      </c>
    </row>
    <row r="9" spans="1:27" x14ac:dyDescent="0.35">
      <c r="A9" s="19" t="s">
        <v>8</v>
      </c>
      <c r="B9" s="18">
        <v>231</v>
      </c>
      <c r="C9" s="18">
        <v>231</v>
      </c>
      <c r="D9" s="18">
        <v>231</v>
      </c>
      <c r="E9" s="18">
        <v>231</v>
      </c>
      <c r="F9" s="18">
        <v>231</v>
      </c>
      <c r="G9" s="18">
        <v>231</v>
      </c>
      <c r="H9" s="18">
        <v>231</v>
      </c>
      <c r="I9" s="18">
        <v>231</v>
      </c>
      <c r="J9" s="18">
        <v>231</v>
      </c>
      <c r="K9" s="18">
        <v>231</v>
      </c>
      <c r="L9" s="18">
        <v>231</v>
      </c>
      <c r="M9" s="18">
        <v>231</v>
      </c>
      <c r="N9" s="18">
        <v>231</v>
      </c>
      <c r="O9" s="18">
        <v>231</v>
      </c>
      <c r="P9" s="18">
        <v>231</v>
      </c>
      <c r="Q9" s="18">
        <v>231</v>
      </c>
      <c r="R9" s="18">
        <v>231</v>
      </c>
      <c r="S9" s="18">
        <v>231</v>
      </c>
      <c r="T9" s="18">
        <v>231</v>
      </c>
      <c r="U9" s="18">
        <v>231</v>
      </c>
      <c r="V9" s="18">
        <v>231</v>
      </c>
      <c r="W9" s="18">
        <v>231</v>
      </c>
      <c r="X9" s="18">
        <v>231</v>
      </c>
      <c r="Y9" s="18">
        <v>231</v>
      </c>
      <c r="Z9" s="18">
        <v>231</v>
      </c>
      <c r="AA9" s="53">
        <v>231</v>
      </c>
    </row>
    <row r="10" spans="1:27" x14ac:dyDescent="0.35">
      <c r="A10" s="19" t="s">
        <v>9</v>
      </c>
      <c r="B10" s="18">
        <v>374.36</v>
      </c>
      <c r="C10" s="18">
        <v>374.36</v>
      </c>
      <c r="D10" s="18">
        <v>374.36</v>
      </c>
      <c r="E10" s="18">
        <v>374.36</v>
      </c>
      <c r="F10" s="18">
        <v>374.36</v>
      </c>
      <c r="G10" s="18">
        <v>374.36</v>
      </c>
      <c r="H10" s="18">
        <v>374.36</v>
      </c>
      <c r="I10" s="18">
        <v>374.36</v>
      </c>
      <c r="J10" s="18">
        <v>374.36</v>
      </c>
      <c r="K10" s="18">
        <v>374.36</v>
      </c>
      <c r="L10" s="18">
        <v>374.36</v>
      </c>
      <c r="M10" s="18">
        <v>374.36</v>
      </c>
      <c r="N10" s="18">
        <v>374.36</v>
      </c>
      <c r="O10" s="18">
        <v>374.36</v>
      </c>
      <c r="P10" s="18">
        <v>374.36</v>
      </c>
      <c r="Q10" s="18">
        <v>374.36</v>
      </c>
      <c r="R10" s="18">
        <v>374.36</v>
      </c>
      <c r="S10" s="18">
        <v>374.36</v>
      </c>
      <c r="T10" s="18">
        <v>374.36</v>
      </c>
      <c r="U10" s="18">
        <v>374.36</v>
      </c>
      <c r="V10" s="18">
        <v>374.36</v>
      </c>
      <c r="W10" s="18">
        <v>374.36</v>
      </c>
      <c r="X10" s="18">
        <v>374.36</v>
      </c>
      <c r="Y10" s="18">
        <v>374.36</v>
      </c>
      <c r="Z10" s="18">
        <v>374.36</v>
      </c>
      <c r="AA10" s="53">
        <v>374.36</v>
      </c>
    </row>
    <row r="11" spans="1:27" x14ac:dyDescent="0.35">
      <c r="A11" s="19" t="s">
        <v>10</v>
      </c>
      <c r="B11" s="18">
        <v>9.42</v>
      </c>
      <c r="C11" s="18">
        <v>9.42</v>
      </c>
      <c r="D11" s="18">
        <v>9.42</v>
      </c>
      <c r="E11" s="18">
        <v>9.42</v>
      </c>
      <c r="F11" s="18">
        <v>9.42</v>
      </c>
      <c r="G11" s="18">
        <v>9.42</v>
      </c>
      <c r="H11" s="18">
        <v>9.42</v>
      </c>
      <c r="I11" s="18">
        <v>9.42</v>
      </c>
      <c r="J11" s="18">
        <v>9.42</v>
      </c>
      <c r="K11" s="18">
        <v>9.42</v>
      </c>
      <c r="L11" s="18">
        <v>9.42</v>
      </c>
      <c r="M11" s="18">
        <v>9.42</v>
      </c>
      <c r="N11" s="18">
        <v>9.42</v>
      </c>
      <c r="O11" s="18">
        <v>9.42</v>
      </c>
      <c r="P11" s="18">
        <v>9.42</v>
      </c>
      <c r="Q11" s="18">
        <v>9.42</v>
      </c>
      <c r="R11" s="18">
        <v>9.42</v>
      </c>
      <c r="S11" s="18">
        <v>9.42</v>
      </c>
      <c r="T11" s="18">
        <v>9.42</v>
      </c>
      <c r="U11" s="18">
        <v>9.42</v>
      </c>
      <c r="V11" s="18">
        <v>9.42</v>
      </c>
      <c r="W11" s="18">
        <v>9.42</v>
      </c>
      <c r="X11" s="18">
        <v>9.42</v>
      </c>
      <c r="Y11" s="18">
        <v>9.42</v>
      </c>
      <c r="Z11" s="18">
        <v>9.42</v>
      </c>
      <c r="AA11" s="53">
        <v>9.42</v>
      </c>
    </row>
    <row r="12" spans="1:27" x14ac:dyDescent="0.35">
      <c r="A12" s="19" t="s">
        <v>11</v>
      </c>
      <c r="B12" s="18">
        <v>74.88</v>
      </c>
      <c r="C12" s="18">
        <v>74.88</v>
      </c>
      <c r="D12" s="18">
        <v>74.88</v>
      </c>
      <c r="E12" s="18">
        <v>74.88</v>
      </c>
      <c r="F12" s="18">
        <v>74.88</v>
      </c>
      <c r="G12" s="18">
        <v>74.88</v>
      </c>
      <c r="H12" s="18">
        <v>74.88</v>
      </c>
      <c r="I12" s="18">
        <v>74.88</v>
      </c>
      <c r="J12" s="18">
        <v>74.88</v>
      </c>
      <c r="K12" s="18">
        <v>74.88</v>
      </c>
      <c r="L12" s="18">
        <v>74.88</v>
      </c>
      <c r="M12" s="18">
        <v>74.88</v>
      </c>
      <c r="N12" s="18">
        <v>74.88</v>
      </c>
      <c r="O12" s="18">
        <v>74.88</v>
      </c>
      <c r="P12" s="18">
        <v>74.88</v>
      </c>
      <c r="Q12" s="18">
        <v>74.88</v>
      </c>
      <c r="R12" s="18">
        <v>74.88</v>
      </c>
      <c r="S12" s="18">
        <v>74.88</v>
      </c>
      <c r="T12" s="18">
        <v>74.88</v>
      </c>
      <c r="U12" s="18">
        <v>74.88</v>
      </c>
      <c r="V12" s="18">
        <v>74.88</v>
      </c>
      <c r="W12" s="18">
        <v>74.88</v>
      </c>
      <c r="X12" s="18">
        <v>74.88</v>
      </c>
      <c r="Y12" s="18">
        <v>74.88</v>
      </c>
      <c r="Z12" s="18">
        <v>74.88</v>
      </c>
      <c r="AA12" s="53">
        <v>74.88</v>
      </c>
    </row>
    <row r="13" spans="1:27" x14ac:dyDescent="0.35">
      <c r="A13" s="19" t="s">
        <v>12</v>
      </c>
      <c r="B13" s="18">
        <v>918.67</v>
      </c>
      <c r="C13" s="18">
        <v>1296.8699999999999</v>
      </c>
      <c r="D13" s="18">
        <v>1496.87</v>
      </c>
      <c r="E13" s="18">
        <v>1696.87</v>
      </c>
      <c r="F13" s="18">
        <v>1896.87</v>
      </c>
      <c r="G13" s="18">
        <v>2096.87</v>
      </c>
      <c r="H13" s="18">
        <v>2296.87</v>
      </c>
      <c r="I13" s="18">
        <v>2496.87</v>
      </c>
      <c r="J13" s="18">
        <v>2496.87</v>
      </c>
      <c r="K13" s="18">
        <v>2496.87</v>
      </c>
      <c r="L13" s="18">
        <v>2496.87</v>
      </c>
      <c r="M13" s="18">
        <v>2563.41</v>
      </c>
      <c r="N13" s="18">
        <v>2630.44</v>
      </c>
      <c r="O13" s="18">
        <v>2659.93</v>
      </c>
      <c r="P13" s="18">
        <v>2796.16</v>
      </c>
      <c r="Q13" s="18">
        <v>2839.93</v>
      </c>
      <c r="R13" s="18">
        <v>2883.5</v>
      </c>
      <c r="S13" s="18">
        <v>2989.35</v>
      </c>
      <c r="T13" s="18">
        <v>2989.35</v>
      </c>
      <c r="U13" s="18">
        <v>3004.66</v>
      </c>
      <c r="V13" s="18">
        <v>3021.04</v>
      </c>
      <c r="W13" s="18">
        <v>3033.65</v>
      </c>
      <c r="X13" s="18">
        <v>3052.2</v>
      </c>
      <c r="Y13" s="18">
        <v>3076.81</v>
      </c>
      <c r="Z13" s="18">
        <v>3076.81</v>
      </c>
      <c r="AA13" s="53">
        <v>3076.81</v>
      </c>
    </row>
    <row r="14" spans="1:27" x14ac:dyDescent="0.35">
      <c r="A14" s="19" t="s">
        <v>13</v>
      </c>
      <c r="B14" s="18">
        <v>202.56</v>
      </c>
      <c r="C14" s="18">
        <v>202.53</v>
      </c>
      <c r="D14" s="18">
        <v>202.48</v>
      </c>
      <c r="E14" s="18">
        <v>202.46</v>
      </c>
      <c r="F14" s="18">
        <v>202.54</v>
      </c>
      <c r="G14" s="18">
        <v>202.55</v>
      </c>
      <c r="H14" s="18">
        <v>202.56</v>
      </c>
      <c r="I14" s="18">
        <v>202.53</v>
      </c>
      <c r="J14" s="18">
        <v>202.46</v>
      </c>
      <c r="K14" s="18">
        <v>202.46</v>
      </c>
      <c r="L14" s="18">
        <v>202.54</v>
      </c>
      <c r="M14" s="18">
        <v>202.55</v>
      </c>
      <c r="N14" s="18">
        <v>202.53</v>
      </c>
      <c r="O14" s="18">
        <v>202.48</v>
      </c>
      <c r="P14" s="18">
        <v>202.46</v>
      </c>
      <c r="Q14" s="18">
        <v>202.46</v>
      </c>
      <c r="R14" s="18">
        <v>202.55</v>
      </c>
      <c r="S14" s="18">
        <v>202.56</v>
      </c>
      <c r="T14" s="18">
        <v>202.53</v>
      </c>
      <c r="U14" s="18">
        <v>202.48</v>
      </c>
      <c r="V14" s="18">
        <v>202.46</v>
      </c>
      <c r="W14" s="18">
        <v>202.54</v>
      </c>
      <c r="X14" s="18">
        <v>202.55</v>
      </c>
      <c r="Y14" s="18">
        <v>332.56</v>
      </c>
      <c r="Z14" s="18">
        <v>532.48</v>
      </c>
      <c r="AA14" s="53">
        <v>732.46</v>
      </c>
    </row>
    <row r="15" spans="1:27" x14ac:dyDescent="0.35">
      <c r="A15" s="19" t="s">
        <v>14</v>
      </c>
      <c r="B15" s="18">
        <v>153</v>
      </c>
      <c r="C15" s="18">
        <v>153</v>
      </c>
      <c r="D15" s="18">
        <v>153</v>
      </c>
      <c r="E15" s="18">
        <v>153</v>
      </c>
      <c r="F15" s="18">
        <v>153</v>
      </c>
      <c r="G15" s="18">
        <v>153</v>
      </c>
      <c r="H15" s="18">
        <v>153</v>
      </c>
      <c r="I15" s="18">
        <v>153</v>
      </c>
      <c r="J15" s="18">
        <v>153</v>
      </c>
      <c r="K15" s="18">
        <v>153</v>
      </c>
      <c r="L15" s="18">
        <v>153</v>
      </c>
      <c r="M15" s="18">
        <v>153</v>
      </c>
      <c r="N15" s="18">
        <v>153</v>
      </c>
      <c r="O15" s="18">
        <v>153</v>
      </c>
      <c r="P15" s="18">
        <v>153</v>
      </c>
      <c r="Q15" s="18">
        <v>153</v>
      </c>
      <c r="R15" s="18">
        <v>153</v>
      </c>
      <c r="S15" s="18">
        <v>153</v>
      </c>
      <c r="T15" s="18">
        <v>153</v>
      </c>
      <c r="U15" s="18">
        <v>153</v>
      </c>
      <c r="V15" s="18">
        <v>153</v>
      </c>
      <c r="W15" s="18">
        <v>153</v>
      </c>
      <c r="X15" s="18">
        <v>153</v>
      </c>
      <c r="Y15" s="18">
        <v>153</v>
      </c>
      <c r="Z15" s="18">
        <v>153</v>
      </c>
      <c r="AA15" s="53">
        <v>153</v>
      </c>
    </row>
    <row r="16" spans="1:27" x14ac:dyDescent="0.35">
      <c r="A16" s="19" t="s">
        <v>15</v>
      </c>
      <c r="B16" s="18">
        <v>40</v>
      </c>
      <c r="C16" s="18">
        <v>90</v>
      </c>
      <c r="D16" s="18">
        <v>100</v>
      </c>
      <c r="E16" s="18">
        <v>100</v>
      </c>
      <c r="F16" s="18">
        <v>100</v>
      </c>
      <c r="G16" s="18">
        <v>100</v>
      </c>
      <c r="H16" s="18">
        <v>100</v>
      </c>
      <c r="I16" s="18">
        <v>100</v>
      </c>
      <c r="J16" s="18">
        <v>100</v>
      </c>
      <c r="K16" s="18">
        <v>100</v>
      </c>
      <c r="L16" s="18">
        <v>100</v>
      </c>
      <c r="M16" s="18">
        <v>100</v>
      </c>
      <c r="N16" s="18">
        <v>100</v>
      </c>
      <c r="O16" s="18">
        <v>100</v>
      </c>
      <c r="P16" s="18">
        <v>100</v>
      </c>
      <c r="Q16" s="18">
        <v>100</v>
      </c>
      <c r="R16" s="18">
        <v>100</v>
      </c>
      <c r="S16" s="18">
        <v>100</v>
      </c>
      <c r="T16" s="18">
        <v>100</v>
      </c>
      <c r="U16" s="18">
        <v>100</v>
      </c>
      <c r="V16" s="18">
        <v>100</v>
      </c>
      <c r="W16" s="18">
        <v>100</v>
      </c>
      <c r="X16" s="18">
        <v>100</v>
      </c>
      <c r="Y16" s="18">
        <v>150</v>
      </c>
      <c r="Z16" s="18">
        <v>150</v>
      </c>
      <c r="AA16" s="53">
        <v>180</v>
      </c>
    </row>
    <row r="17" spans="1:27" x14ac:dyDescent="0.35">
      <c r="A17" s="19" t="s">
        <v>16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350</v>
      </c>
      <c r="H17" s="24">
        <v>350</v>
      </c>
      <c r="I17" s="24">
        <v>400</v>
      </c>
      <c r="J17" s="24">
        <v>450</v>
      </c>
      <c r="K17" s="24">
        <v>550</v>
      </c>
      <c r="L17" s="24">
        <v>500</v>
      </c>
      <c r="M17" s="24">
        <v>550</v>
      </c>
      <c r="N17" s="24">
        <v>500</v>
      </c>
      <c r="O17" s="24">
        <v>550</v>
      </c>
      <c r="P17" s="24">
        <v>450</v>
      </c>
      <c r="Q17" s="24">
        <v>550</v>
      </c>
      <c r="R17" s="24">
        <v>500</v>
      </c>
      <c r="S17" s="24">
        <v>500</v>
      </c>
      <c r="T17" s="24">
        <v>450</v>
      </c>
      <c r="U17" s="24">
        <v>500</v>
      </c>
      <c r="V17" s="24">
        <v>550</v>
      </c>
      <c r="W17" s="18">
        <v>450</v>
      </c>
      <c r="X17" s="18">
        <v>500</v>
      </c>
      <c r="Y17" s="18">
        <v>550</v>
      </c>
      <c r="Z17" s="18">
        <v>550</v>
      </c>
      <c r="AA17" s="53">
        <v>550</v>
      </c>
    </row>
    <row r="18" spans="1:27" x14ac:dyDescent="0.35">
      <c r="A18" s="19" t="s">
        <v>17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18">
        <v>0</v>
      </c>
      <c r="X18" s="18">
        <v>0</v>
      </c>
      <c r="Y18" s="18">
        <v>0</v>
      </c>
      <c r="Z18" s="18">
        <v>0</v>
      </c>
      <c r="AA18" s="53">
        <v>0</v>
      </c>
    </row>
    <row r="19" spans="1:27" x14ac:dyDescent="0.35">
      <c r="A19" s="19" t="s">
        <v>18</v>
      </c>
      <c r="B19" s="24">
        <v>0</v>
      </c>
      <c r="C19" s="24">
        <v>0</v>
      </c>
      <c r="D19" s="24">
        <v>0</v>
      </c>
      <c r="E19" s="24">
        <v>153</v>
      </c>
      <c r="F19" s="24">
        <v>306</v>
      </c>
      <c r="G19" s="24">
        <v>459</v>
      </c>
      <c r="H19" s="24">
        <v>459</v>
      </c>
      <c r="I19" s="24">
        <v>459</v>
      </c>
      <c r="J19" s="24">
        <v>459</v>
      </c>
      <c r="K19" s="24">
        <v>459</v>
      </c>
      <c r="L19" s="24">
        <v>459</v>
      </c>
      <c r="M19" s="24">
        <v>459</v>
      </c>
      <c r="N19" s="24">
        <v>459</v>
      </c>
      <c r="O19" s="24">
        <v>459</v>
      </c>
      <c r="P19" s="24">
        <v>459</v>
      </c>
      <c r="Q19" s="24">
        <v>459</v>
      </c>
      <c r="R19" s="24">
        <v>459</v>
      </c>
      <c r="S19" s="24">
        <v>459</v>
      </c>
      <c r="T19" s="24">
        <v>459</v>
      </c>
      <c r="U19" s="24">
        <v>459</v>
      </c>
      <c r="V19" s="24">
        <v>459</v>
      </c>
      <c r="W19" s="18">
        <v>459</v>
      </c>
      <c r="X19" s="18">
        <v>459</v>
      </c>
      <c r="Y19" s="18">
        <v>306</v>
      </c>
      <c r="Z19" s="18">
        <v>153</v>
      </c>
      <c r="AA19" s="53">
        <v>0</v>
      </c>
    </row>
    <row r="20" spans="1:27" x14ac:dyDescent="0.35">
      <c r="A20" s="19" t="s">
        <v>19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18">
        <v>0</v>
      </c>
      <c r="X20" s="18">
        <v>0</v>
      </c>
      <c r="Y20" s="18">
        <v>0</v>
      </c>
      <c r="Z20" s="18">
        <v>0</v>
      </c>
      <c r="AA20" s="53">
        <v>0</v>
      </c>
    </row>
    <row r="21" spans="1:27" x14ac:dyDescent="0.35">
      <c r="A21" s="19" t="s">
        <v>20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18">
        <v>0</v>
      </c>
      <c r="X21" s="18">
        <v>0</v>
      </c>
      <c r="Y21" s="18">
        <v>0</v>
      </c>
      <c r="Z21" s="18">
        <v>0</v>
      </c>
      <c r="AA21" s="53">
        <v>0</v>
      </c>
    </row>
    <row r="22" spans="1:27" ht="15" thickBot="1" x14ac:dyDescent="0.4">
      <c r="A22" s="20" t="s">
        <v>21</v>
      </c>
      <c r="B22" s="27">
        <v>40</v>
      </c>
      <c r="C22" s="27">
        <v>90</v>
      </c>
      <c r="D22" s="27">
        <v>100</v>
      </c>
      <c r="E22" s="27">
        <v>100</v>
      </c>
      <c r="F22" s="27">
        <v>100</v>
      </c>
      <c r="G22" s="27">
        <v>100</v>
      </c>
      <c r="H22" s="27">
        <v>100</v>
      </c>
      <c r="I22" s="27">
        <v>100</v>
      </c>
      <c r="J22" s="27">
        <v>100</v>
      </c>
      <c r="K22" s="27">
        <v>100</v>
      </c>
      <c r="L22" s="27">
        <v>100</v>
      </c>
      <c r="M22" s="27">
        <v>100</v>
      </c>
      <c r="N22" s="27">
        <v>100</v>
      </c>
      <c r="O22" s="27">
        <v>100</v>
      </c>
      <c r="P22" s="27">
        <v>100</v>
      </c>
      <c r="Q22" s="27">
        <v>100</v>
      </c>
      <c r="R22" s="27">
        <v>100</v>
      </c>
      <c r="S22" s="27">
        <v>100</v>
      </c>
      <c r="T22" s="27">
        <v>100</v>
      </c>
      <c r="U22" s="27">
        <v>100</v>
      </c>
      <c r="V22" s="27">
        <v>100</v>
      </c>
      <c r="W22" s="54">
        <v>100</v>
      </c>
      <c r="X22" s="54">
        <v>100</v>
      </c>
      <c r="Y22" s="54">
        <v>150</v>
      </c>
      <c r="Z22" s="54">
        <v>170</v>
      </c>
      <c r="AA22" s="55">
        <v>370</v>
      </c>
    </row>
    <row r="23" spans="1:27" ht="15" thickBot="1" x14ac:dyDescent="0.4"/>
    <row r="24" spans="1:27" ht="19" thickBot="1" x14ac:dyDescent="0.5">
      <c r="A24" s="21" t="s">
        <v>22</v>
      </c>
      <c r="B24" s="41" t="s">
        <v>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40"/>
    </row>
    <row r="25" spans="1:27" ht="15" thickBot="1" x14ac:dyDescent="0.4">
      <c r="A25" s="23" t="s">
        <v>3</v>
      </c>
      <c r="B25" s="22">
        <v>2025</v>
      </c>
      <c r="C25" s="22">
        <v>2026</v>
      </c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>
        <v>2035</v>
      </c>
      <c r="M25" s="22">
        <v>2036</v>
      </c>
      <c r="N25" s="22">
        <v>2037</v>
      </c>
      <c r="O25" s="22">
        <v>2038</v>
      </c>
      <c r="P25" s="22">
        <v>2039</v>
      </c>
      <c r="Q25" s="22">
        <v>2040</v>
      </c>
      <c r="R25" s="22">
        <v>2041</v>
      </c>
      <c r="S25" s="22">
        <v>2042</v>
      </c>
      <c r="T25" s="22">
        <v>2043</v>
      </c>
      <c r="U25" s="22">
        <v>2044</v>
      </c>
      <c r="V25" s="22">
        <v>2045</v>
      </c>
      <c r="W25" s="22">
        <v>2046</v>
      </c>
      <c r="X25" s="22">
        <v>2047</v>
      </c>
      <c r="Y25" s="22">
        <v>2048</v>
      </c>
      <c r="Z25" s="22">
        <v>2049</v>
      </c>
      <c r="AA25" s="38">
        <v>2050</v>
      </c>
    </row>
    <row r="26" spans="1:27" x14ac:dyDescent="0.35">
      <c r="A26" s="19" t="s">
        <v>23</v>
      </c>
      <c r="B26" s="29">
        <v>1</v>
      </c>
      <c r="C26" s="29">
        <v>0</v>
      </c>
      <c r="D26" s="29">
        <v>0</v>
      </c>
      <c r="E26" s="29">
        <v>1</v>
      </c>
      <c r="F26" s="29">
        <v>3</v>
      </c>
      <c r="G26" s="29">
        <v>2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39">
        <v>0</v>
      </c>
    </row>
    <row r="27" spans="1:27" x14ac:dyDescent="0.35">
      <c r="A27" s="19" t="s">
        <v>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39">
        <v>0</v>
      </c>
    </row>
    <row r="28" spans="1:27" x14ac:dyDescent="0.35">
      <c r="A28" s="19" t="s">
        <v>6</v>
      </c>
      <c r="B28" s="18">
        <v>0</v>
      </c>
      <c r="C28" s="18">
        <v>50</v>
      </c>
      <c r="D28" s="18">
        <v>100</v>
      </c>
      <c r="E28" s="18">
        <v>250</v>
      </c>
      <c r="F28" s="18">
        <v>250</v>
      </c>
      <c r="G28" s="18">
        <v>250</v>
      </c>
      <c r="H28" s="18">
        <v>250</v>
      </c>
      <c r="I28" s="18">
        <v>250</v>
      </c>
      <c r="J28" s="18">
        <v>250</v>
      </c>
      <c r="K28" s="18">
        <v>250</v>
      </c>
      <c r="L28" s="18">
        <v>400</v>
      </c>
      <c r="M28" s="18">
        <v>400</v>
      </c>
      <c r="N28" s="18">
        <v>550</v>
      </c>
      <c r="O28" s="18">
        <v>550</v>
      </c>
      <c r="P28" s="18">
        <v>700</v>
      </c>
      <c r="Q28" s="18">
        <v>700</v>
      </c>
      <c r="R28" s="18">
        <v>700</v>
      </c>
      <c r="S28" s="18">
        <v>850</v>
      </c>
      <c r="T28" s="18">
        <v>1000</v>
      </c>
      <c r="U28" s="18">
        <v>1000</v>
      </c>
      <c r="V28" s="18">
        <v>1000</v>
      </c>
      <c r="W28" s="18">
        <v>1150</v>
      </c>
      <c r="X28" s="18">
        <v>1150</v>
      </c>
      <c r="Y28" s="18">
        <v>1300</v>
      </c>
      <c r="Z28" s="18">
        <v>1600</v>
      </c>
      <c r="AA28" s="53">
        <v>1600</v>
      </c>
    </row>
    <row r="29" spans="1:27" x14ac:dyDescent="0.35">
      <c r="A29" s="19" t="s">
        <v>7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53">
        <v>0</v>
      </c>
    </row>
    <row r="30" spans="1:27" x14ac:dyDescent="0.35">
      <c r="A30" s="19" t="s">
        <v>8</v>
      </c>
      <c r="B30" s="18">
        <v>231</v>
      </c>
      <c r="C30" s="18">
        <v>231</v>
      </c>
      <c r="D30" s="18">
        <v>231</v>
      </c>
      <c r="E30" s="18">
        <v>231</v>
      </c>
      <c r="F30" s="18">
        <v>231</v>
      </c>
      <c r="G30" s="18">
        <v>231</v>
      </c>
      <c r="H30" s="18">
        <v>231</v>
      </c>
      <c r="I30" s="18">
        <v>231</v>
      </c>
      <c r="J30" s="18">
        <v>231</v>
      </c>
      <c r="K30" s="18">
        <v>231</v>
      </c>
      <c r="L30" s="18">
        <v>231</v>
      </c>
      <c r="M30" s="18">
        <v>231</v>
      </c>
      <c r="N30" s="18">
        <v>231</v>
      </c>
      <c r="O30" s="18">
        <v>231</v>
      </c>
      <c r="P30" s="18">
        <v>231</v>
      </c>
      <c r="Q30" s="18">
        <v>231</v>
      </c>
      <c r="R30" s="18">
        <v>231</v>
      </c>
      <c r="S30" s="18">
        <v>231</v>
      </c>
      <c r="T30" s="18">
        <v>231</v>
      </c>
      <c r="U30" s="18">
        <v>231</v>
      </c>
      <c r="V30" s="18">
        <v>231</v>
      </c>
      <c r="W30" s="18">
        <v>231</v>
      </c>
      <c r="X30" s="18">
        <v>231</v>
      </c>
      <c r="Y30" s="18">
        <v>231</v>
      </c>
      <c r="Z30" s="18">
        <v>231</v>
      </c>
      <c r="AA30" s="53">
        <v>231</v>
      </c>
    </row>
    <row r="31" spans="1:27" x14ac:dyDescent="0.35">
      <c r="A31" s="19" t="s">
        <v>9</v>
      </c>
      <c r="B31" s="18">
        <v>374.36</v>
      </c>
      <c r="C31" s="18">
        <v>374.36</v>
      </c>
      <c r="D31" s="18">
        <v>374.36</v>
      </c>
      <c r="E31" s="18">
        <v>374.36</v>
      </c>
      <c r="F31" s="18">
        <v>374.36</v>
      </c>
      <c r="G31" s="18">
        <v>374.36</v>
      </c>
      <c r="H31" s="18">
        <v>374.36</v>
      </c>
      <c r="I31" s="18">
        <v>374.36</v>
      </c>
      <c r="J31" s="18">
        <v>374.36</v>
      </c>
      <c r="K31" s="18">
        <v>374.36</v>
      </c>
      <c r="L31" s="18">
        <v>374.36</v>
      </c>
      <c r="M31" s="18">
        <v>374.36</v>
      </c>
      <c r="N31" s="18">
        <v>374.36</v>
      </c>
      <c r="O31" s="18">
        <v>374.36</v>
      </c>
      <c r="P31" s="18">
        <v>374.36</v>
      </c>
      <c r="Q31" s="18">
        <v>374.36</v>
      </c>
      <c r="R31" s="18">
        <v>374.36</v>
      </c>
      <c r="S31" s="18">
        <v>374.36</v>
      </c>
      <c r="T31" s="18">
        <v>374.36</v>
      </c>
      <c r="U31" s="18">
        <v>374.36</v>
      </c>
      <c r="V31" s="18">
        <v>374.36</v>
      </c>
      <c r="W31" s="18">
        <v>374.36</v>
      </c>
      <c r="X31" s="18">
        <v>374.36</v>
      </c>
      <c r="Y31" s="18">
        <v>374.36</v>
      </c>
      <c r="Z31" s="18">
        <v>374.36</v>
      </c>
      <c r="AA31" s="53">
        <v>374.36</v>
      </c>
    </row>
    <row r="32" spans="1:27" x14ac:dyDescent="0.35">
      <c r="A32" s="19" t="s">
        <v>10</v>
      </c>
      <c r="B32" s="18">
        <v>9.42</v>
      </c>
      <c r="C32" s="18">
        <v>9.42</v>
      </c>
      <c r="D32" s="18">
        <v>9.42</v>
      </c>
      <c r="E32" s="18">
        <v>9.42</v>
      </c>
      <c r="F32" s="18">
        <v>9.42</v>
      </c>
      <c r="G32" s="18">
        <v>9.42</v>
      </c>
      <c r="H32" s="18">
        <v>9.42</v>
      </c>
      <c r="I32" s="18">
        <v>9.42</v>
      </c>
      <c r="J32" s="18">
        <v>9.42</v>
      </c>
      <c r="K32" s="18">
        <v>9.42</v>
      </c>
      <c r="L32" s="18">
        <v>9.42</v>
      </c>
      <c r="M32" s="18">
        <v>9.42</v>
      </c>
      <c r="N32" s="18">
        <v>9.42</v>
      </c>
      <c r="O32" s="18">
        <v>9.42</v>
      </c>
      <c r="P32" s="18">
        <v>9.42</v>
      </c>
      <c r="Q32" s="18">
        <v>9.42</v>
      </c>
      <c r="R32" s="18">
        <v>9.42</v>
      </c>
      <c r="S32" s="18">
        <v>9.42</v>
      </c>
      <c r="T32" s="18">
        <v>9.42</v>
      </c>
      <c r="U32" s="18">
        <v>9.42</v>
      </c>
      <c r="V32" s="18">
        <v>9.42</v>
      </c>
      <c r="W32" s="18">
        <v>9.42</v>
      </c>
      <c r="X32" s="18">
        <v>9.42</v>
      </c>
      <c r="Y32" s="18">
        <v>9.42</v>
      </c>
      <c r="Z32" s="18">
        <v>9.42</v>
      </c>
      <c r="AA32" s="53">
        <v>9.42</v>
      </c>
    </row>
    <row r="33" spans="1:27" x14ac:dyDescent="0.35">
      <c r="A33" s="19" t="s">
        <v>11</v>
      </c>
      <c r="B33" s="18">
        <v>74.88</v>
      </c>
      <c r="C33" s="18">
        <v>74.88</v>
      </c>
      <c r="D33" s="18">
        <v>74.88</v>
      </c>
      <c r="E33" s="18">
        <v>74.88</v>
      </c>
      <c r="F33" s="18">
        <v>74.88</v>
      </c>
      <c r="G33" s="18">
        <v>74.88</v>
      </c>
      <c r="H33" s="18">
        <v>74.88</v>
      </c>
      <c r="I33" s="18">
        <v>74.88</v>
      </c>
      <c r="J33" s="18">
        <v>74.88</v>
      </c>
      <c r="K33" s="18">
        <v>74.88</v>
      </c>
      <c r="L33" s="18">
        <v>74.88</v>
      </c>
      <c r="M33" s="18">
        <v>74.88</v>
      </c>
      <c r="N33" s="18">
        <v>74.88</v>
      </c>
      <c r="O33" s="18">
        <v>74.88</v>
      </c>
      <c r="P33" s="18">
        <v>74.88</v>
      </c>
      <c r="Q33" s="18">
        <v>74.88</v>
      </c>
      <c r="R33" s="18">
        <v>74.88</v>
      </c>
      <c r="S33" s="18">
        <v>74.88</v>
      </c>
      <c r="T33" s="18">
        <v>74.88</v>
      </c>
      <c r="U33" s="18">
        <v>74.88</v>
      </c>
      <c r="V33" s="18">
        <v>74.88</v>
      </c>
      <c r="W33" s="18">
        <v>74.88</v>
      </c>
      <c r="X33" s="18">
        <v>74.88</v>
      </c>
      <c r="Y33" s="18">
        <v>74.88</v>
      </c>
      <c r="Z33" s="18">
        <v>74.88</v>
      </c>
      <c r="AA33" s="53">
        <v>74.88</v>
      </c>
    </row>
    <row r="34" spans="1:27" x14ac:dyDescent="0.35">
      <c r="A34" s="19" t="s">
        <v>12</v>
      </c>
      <c r="B34" s="18">
        <v>918.67</v>
      </c>
      <c r="C34" s="18">
        <v>1296.8699999999999</v>
      </c>
      <c r="D34" s="18">
        <v>1496.87</v>
      </c>
      <c r="E34" s="18">
        <v>1696.87</v>
      </c>
      <c r="F34" s="18">
        <v>1896.87</v>
      </c>
      <c r="G34" s="18">
        <v>2096.87</v>
      </c>
      <c r="H34" s="18">
        <v>2296.87</v>
      </c>
      <c r="I34" s="18">
        <v>2496.87</v>
      </c>
      <c r="J34" s="18">
        <v>2496.87</v>
      </c>
      <c r="K34" s="18">
        <v>2496.87</v>
      </c>
      <c r="L34" s="18">
        <v>2516.09</v>
      </c>
      <c r="M34" s="18">
        <v>2600.4499999999998</v>
      </c>
      <c r="N34" s="18">
        <v>2646.2</v>
      </c>
      <c r="O34" s="18">
        <v>2680.72</v>
      </c>
      <c r="P34" s="18">
        <v>2861.73</v>
      </c>
      <c r="Q34" s="18">
        <v>3061.73</v>
      </c>
      <c r="R34" s="18">
        <v>3261.73</v>
      </c>
      <c r="S34" s="18">
        <v>3261.73</v>
      </c>
      <c r="T34" s="18">
        <v>3261.73</v>
      </c>
      <c r="U34" s="18">
        <v>3261.73</v>
      </c>
      <c r="V34" s="18">
        <v>3261.73</v>
      </c>
      <c r="W34" s="18">
        <v>3261.73</v>
      </c>
      <c r="X34" s="18">
        <v>3339.31</v>
      </c>
      <c r="Y34" s="18">
        <v>3339.31</v>
      </c>
      <c r="Z34" s="18">
        <v>3339.31</v>
      </c>
      <c r="AA34" s="53">
        <v>3339.31</v>
      </c>
    </row>
    <row r="35" spans="1:27" x14ac:dyDescent="0.35">
      <c r="A35" s="19" t="s">
        <v>13</v>
      </c>
      <c r="B35" s="18">
        <v>202.56</v>
      </c>
      <c r="C35" s="18">
        <v>202.53</v>
      </c>
      <c r="D35" s="18">
        <v>202.48</v>
      </c>
      <c r="E35" s="18">
        <v>202.46</v>
      </c>
      <c r="F35" s="18">
        <v>202.54</v>
      </c>
      <c r="G35" s="18">
        <v>202.55</v>
      </c>
      <c r="H35" s="18">
        <v>202.56</v>
      </c>
      <c r="I35" s="18">
        <v>202.53</v>
      </c>
      <c r="J35" s="18">
        <v>202.46</v>
      </c>
      <c r="K35" s="18">
        <v>202.46</v>
      </c>
      <c r="L35" s="18">
        <v>202.54</v>
      </c>
      <c r="M35" s="18">
        <v>202.55</v>
      </c>
      <c r="N35" s="18">
        <v>202.53</v>
      </c>
      <c r="O35" s="18">
        <v>202.48</v>
      </c>
      <c r="P35" s="18">
        <v>202.46</v>
      </c>
      <c r="Q35" s="18">
        <v>202.46</v>
      </c>
      <c r="R35" s="18">
        <v>202.55</v>
      </c>
      <c r="S35" s="18">
        <v>202.56</v>
      </c>
      <c r="T35" s="18">
        <v>202.53</v>
      </c>
      <c r="U35" s="18">
        <v>202.48</v>
      </c>
      <c r="V35" s="18">
        <v>202.46</v>
      </c>
      <c r="W35" s="18">
        <v>202.54</v>
      </c>
      <c r="X35" s="18">
        <v>272.55</v>
      </c>
      <c r="Y35" s="18">
        <v>472.56</v>
      </c>
      <c r="Z35" s="18">
        <v>672.48</v>
      </c>
      <c r="AA35" s="53">
        <v>872.46</v>
      </c>
    </row>
    <row r="36" spans="1:27" x14ac:dyDescent="0.35">
      <c r="A36" s="19" t="s">
        <v>14</v>
      </c>
      <c r="B36" s="18">
        <v>153</v>
      </c>
      <c r="C36" s="18">
        <v>153</v>
      </c>
      <c r="D36" s="18">
        <v>153</v>
      </c>
      <c r="E36" s="18">
        <v>153</v>
      </c>
      <c r="F36" s="18">
        <v>153</v>
      </c>
      <c r="G36" s="18">
        <v>153</v>
      </c>
      <c r="H36" s="18">
        <v>153</v>
      </c>
      <c r="I36" s="18">
        <v>153</v>
      </c>
      <c r="J36" s="18">
        <v>153</v>
      </c>
      <c r="K36" s="18">
        <v>153</v>
      </c>
      <c r="L36" s="18">
        <v>153</v>
      </c>
      <c r="M36" s="18">
        <v>153</v>
      </c>
      <c r="N36" s="18">
        <v>153</v>
      </c>
      <c r="O36" s="18">
        <v>153</v>
      </c>
      <c r="P36" s="18">
        <v>153</v>
      </c>
      <c r="Q36" s="18">
        <v>153</v>
      </c>
      <c r="R36" s="18">
        <v>153</v>
      </c>
      <c r="S36" s="18">
        <v>153</v>
      </c>
      <c r="T36" s="18">
        <v>153</v>
      </c>
      <c r="U36" s="18">
        <v>153</v>
      </c>
      <c r="V36" s="18">
        <v>153</v>
      </c>
      <c r="W36" s="18">
        <v>153</v>
      </c>
      <c r="X36" s="18">
        <v>153</v>
      </c>
      <c r="Y36" s="18">
        <v>153</v>
      </c>
      <c r="Z36" s="18">
        <v>153</v>
      </c>
      <c r="AA36" s="53">
        <v>153</v>
      </c>
    </row>
    <row r="37" spans="1:27" x14ac:dyDescent="0.35">
      <c r="A37" s="19" t="s">
        <v>15</v>
      </c>
      <c r="B37" s="18">
        <v>0</v>
      </c>
      <c r="C37" s="18">
        <v>130</v>
      </c>
      <c r="D37" s="18">
        <v>130</v>
      </c>
      <c r="E37" s="18">
        <v>130</v>
      </c>
      <c r="F37" s="18">
        <v>130</v>
      </c>
      <c r="G37" s="18">
        <v>130</v>
      </c>
      <c r="H37" s="18">
        <v>130</v>
      </c>
      <c r="I37" s="18">
        <v>130</v>
      </c>
      <c r="J37" s="18">
        <v>130</v>
      </c>
      <c r="K37" s="18">
        <v>130</v>
      </c>
      <c r="L37" s="18">
        <v>130</v>
      </c>
      <c r="M37" s="18">
        <v>130</v>
      </c>
      <c r="N37" s="18">
        <v>130</v>
      </c>
      <c r="O37" s="18">
        <v>130</v>
      </c>
      <c r="P37" s="18">
        <v>130</v>
      </c>
      <c r="Q37" s="18">
        <v>130</v>
      </c>
      <c r="R37" s="18">
        <v>130</v>
      </c>
      <c r="S37" s="18">
        <v>130</v>
      </c>
      <c r="T37" s="18">
        <v>130</v>
      </c>
      <c r="U37" s="18">
        <v>130</v>
      </c>
      <c r="V37" s="18">
        <v>130</v>
      </c>
      <c r="W37" s="18">
        <v>130</v>
      </c>
      <c r="X37" s="18">
        <v>130</v>
      </c>
      <c r="Y37" s="18">
        <v>130</v>
      </c>
      <c r="Z37" s="18">
        <v>160</v>
      </c>
      <c r="AA37" s="53">
        <v>160</v>
      </c>
    </row>
    <row r="38" spans="1:27" x14ac:dyDescent="0.35">
      <c r="A38" s="19" t="s">
        <v>16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350</v>
      </c>
      <c r="H38" s="24">
        <v>350</v>
      </c>
      <c r="I38" s="24">
        <v>400</v>
      </c>
      <c r="J38" s="24">
        <v>450</v>
      </c>
      <c r="K38" s="24">
        <v>550</v>
      </c>
      <c r="L38" s="24">
        <v>500</v>
      </c>
      <c r="M38" s="24">
        <v>550</v>
      </c>
      <c r="N38" s="24">
        <v>500</v>
      </c>
      <c r="O38" s="24">
        <v>550</v>
      </c>
      <c r="P38" s="24">
        <v>450</v>
      </c>
      <c r="Q38" s="24">
        <v>500</v>
      </c>
      <c r="R38" s="24">
        <v>550</v>
      </c>
      <c r="S38" s="24">
        <v>500</v>
      </c>
      <c r="T38" s="24">
        <v>450</v>
      </c>
      <c r="U38" s="24">
        <v>500</v>
      </c>
      <c r="V38" s="24">
        <v>550</v>
      </c>
      <c r="W38" s="18">
        <v>500</v>
      </c>
      <c r="X38" s="18">
        <v>500</v>
      </c>
      <c r="Y38" s="18">
        <v>550</v>
      </c>
      <c r="Z38" s="18">
        <v>550</v>
      </c>
      <c r="AA38" s="53">
        <v>550</v>
      </c>
    </row>
    <row r="39" spans="1:27" x14ac:dyDescent="0.35">
      <c r="A39" s="19" t="s">
        <v>17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5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18">
        <v>0</v>
      </c>
      <c r="X39" s="18">
        <v>0</v>
      </c>
      <c r="Y39" s="18">
        <v>0</v>
      </c>
      <c r="Z39" s="18">
        <v>0</v>
      </c>
      <c r="AA39" s="53">
        <v>0</v>
      </c>
    </row>
    <row r="40" spans="1:27" x14ac:dyDescent="0.35">
      <c r="A40" s="19" t="s">
        <v>18</v>
      </c>
      <c r="B40" s="24">
        <v>0</v>
      </c>
      <c r="C40" s="24">
        <v>0</v>
      </c>
      <c r="D40" s="24">
        <v>0</v>
      </c>
      <c r="E40" s="24">
        <v>153</v>
      </c>
      <c r="F40" s="24">
        <v>459</v>
      </c>
      <c r="G40" s="24">
        <v>459</v>
      </c>
      <c r="H40" s="24">
        <v>459</v>
      </c>
      <c r="I40" s="24">
        <v>459</v>
      </c>
      <c r="J40" s="24">
        <v>459</v>
      </c>
      <c r="K40" s="24">
        <v>459</v>
      </c>
      <c r="L40" s="24">
        <v>459</v>
      </c>
      <c r="M40" s="24">
        <v>459</v>
      </c>
      <c r="N40" s="24">
        <v>459</v>
      </c>
      <c r="O40" s="24">
        <v>459</v>
      </c>
      <c r="P40" s="24">
        <v>459</v>
      </c>
      <c r="Q40" s="24">
        <v>459</v>
      </c>
      <c r="R40" s="24">
        <v>459</v>
      </c>
      <c r="S40" s="24">
        <v>459</v>
      </c>
      <c r="T40" s="24">
        <v>459</v>
      </c>
      <c r="U40" s="24">
        <v>459</v>
      </c>
      <c r="V40" s="24">
        <v>459</v>
      </c>
      <c r="W40" s="18">
        <v>459</v>
      </c>
      <c r="X40" s="18">
        <v>459</v>
      </c>
      <c r="Y40" s="18">
        <v>306</v>
      </c>
      <c r="Z40" s="18">
        <v>0</v>
      </c>
      <c r="AA40" s="53">
        <v>0</v>
      </c>
    </row>
    <row r="41" spans="1:27" x14ac:dyDescent="0.35">
      <c r="A41" s="19" t="s">
        <v>19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18">
        <v>0</v>
      </c>
      <c r="X41" s="18">
        <v>0</v>
      </c>
      <c r="Y41" s="18">
        <v>0</v>
      </c>
      <c r="Z41" s="18">
        <v>0</v>
      </c>
      <c r="AA41" s="53">
        <v>0</v>
      </c>
    </row>
    <row r="42" spans="1:27" x14ac:dyDescent="0.35">
      <c r="A42" s="19" t="s">
        <v>20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18">
        <v>0</v>
      </c>
      <c r="X42" s="18">
        <v>0</v>
      </c>
      <c r="Y42" s="18">
        <v>0</v>
      </c>
      <c r="Z42" s="18">
        <v>0</v>
      </c>
      <c r="AA42" s="53">
        <v>0</v>
      </c>
    </row>
    <row r="43" spans="1:27" ht="15" thickBot="1" x14ac:dyDescent="0.4">
      <c r="A43" s="20" t="s">
        <v>21</v>
      </c>
      <c r="B43" s="27">
        <v>0</v>
      </c>
      <c r="C43" s="27">
        <v>170</v>
      </c>
      <c r="D43" s="27">
        <v>170</v>
      </c>
      <c r="E43" s="27">
        <v>170</v>
      </c>
      <c r="F43" s="27">
        <v>170</v>
      </c>
      <c r="G43" s="27">
        <v>170</v>
      </c>
      <c r="H43" s="27">
        <v>170</v>
      </c>
      <c r="I43" s="27">
        <v>170</v>
      </c>
      <c r="J43" s="27">
        <v>170</v>
      </c>
      <c r="K43" s="27">
        <v>170</v>
      </c>
      <c r="L43" s="27">
        <v>170</v>
      </c>
      <c r="M43" s="27">
        <v>170</v>
      </c>
      <c r="N43" s="27">
        <v>170</v>
      </c>
      <c r="O43" s="27">
        <v>170</v>
      </c>
      <c r="P43" s="27">
        <v>170</v>
      </c>
      <c r="Q43" s="27">
        <v>170</v>
      </c>
      <c r="R43" s="27">
        <v>170</v>
      </c>
      <c r="S43" s="27">
        <v>170</v>
      </c>
      <c r="T43" s="27">
        <v>170</v>
      </c>
      <c r="U43" s="27">
        <v>170</v>
      </c>
      <c r="V43" s="27">
        <v>170</v>
      </c>
      <c r="W43" s="54">
        <v>170</v>
      </c>
      <c r="X43" s="54">
        <v>170</v>
      </c>
      <c r="Y43" s="54">
        <v>170</v>
      </c>
      <c r="Z43" s="54">
        <v>200</v>
      </c>
      <c r="AA43" s="55">
        <v>200</v>
      </c>
    </row>
    <row r="44" spans="1:27" ht="15" thickBot="1" x14ac:dyDescent="0.4">
      <c r="V44" s="34"/>
      <c r="X44" s="27"/>
      <c r="Z44" s="27"/>
    </row>
    <row r="45" spans="1:27" ht="19" thickBot="1" x14ac:dyDescent="0.5">
      <c r="A45" s="21" t="s">
        <v>24</v>
      </c>
      <c r="B45" s="41" t="s">
        <v>2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40"/>
    </row>
    <row r="46" spans="1:27" ht="15" thickBot="1" x14ac:dyDescent="0.4">
      <c r="A46" s="23" t="s">
        <v>3</v>
      </c>
      <c r="B46" s="22">
        <v>2025</v>
      </c>
      <c r="C46" s="22">
        <v>2026</v>
      </c>
      <c r="D46" s="22">
        <v>2027</v>
      </c>
      <c r="E46" s="22">
        <v>2028</v>
      </c>
      <c r="F46" s="22">
        <v>2029</v>
      </c>
      <c r="G46" s="22">
        <v>2030</v>
      </c>
      <c r="H46" s="22">
        <v>2031</v>
      </c>
      <c r="I46" s="22">
        <v>2032</v>
      </c>
      <c r="J46" s="22">
        <v>2033</v>
      </c>
      <c r="K46" s="22">
        <v>2034</v>
      </c>
      <c r="L46" s="22">
        <v>2035</v>
      </c>
      <c r="M46" s="22">
        <v>2036</v>
      </c>
      <c r="N46" s="22">
        <v>2037</v>
      </c>
      <c r="O46" s="22">
        <v>2038</v>
      </c>
      <c r="P46" s="22">
        <v>2039</v>
      </c>
      <c r="Q46" s="22">
        <v>2040</v>
      </c>
      <c r="R46" s="22">
        <v>2041</v>
      </c>
      <c r="S46" s="22">
        <v>2042</v>
      </c>
      <c r="T46" s="22">
        <v>2043</v>
      </c>
      <c r="U46" s="22">
        <v>2044</v>
      </c>
      <c r="V46" s="22">
        <v>2045</v>
      </c>
      <c r="W46" s="22">
        <v>2046</v>
      </c>
      <c r="X46" s="22">
        <v>2047</v>
      </c>
      <c r="Y46" s="22">
        <v>2048</v>
      </c>
      <c r="Z46" s="22">
        <v>2049</v>
      </c>
      <c r="AA46" s="38">
        <v>2050</v>
      </c>
    </row>
    <row r="47" spans="1:27" x14ac:dyDescent="0.35">
      <c r="A47" s="19" t="s">
        <v>23</v>
      </c>
      <c r="B47" s="29">
        <v>0</v>
      </c>
      <c r="C47" s="29">
        <v>0</v>
      </c>
      <c r="D47" s="29">
        <v>0</v>
      </c>
      <c r="E47" s="29">
        <v>1</v>
      </c>
      <c r="F47" s="29">
        <v>3</v>
      </c>
      <c r="G47" s="29">
        <v>3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39">
        <v>0</v>
      </c>
    </row>
    <row r="48" spans="1:27" x14ac:dyDescent="0.35">
      <c r="A48" s="19" t="s">
        <v>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39">
        <v>0</v>
      </c>
    </row>
    <row r="49" spans="1:27" x14ac:dyDescent="0.35">
      <c r="A49" s="19" t="s">
        <v>6</v>
      </c>
      <c r="B49" s="18">
        <v>0</v>
      </c>
      <c r="C49" s="18">
        <v>40</v>
      </c>
      <c r="D49" s="18">
        <v>40</v>
      </c>
      <c r="E49" s="18">
        <v>190</v>
      </c>
      <c r="F49" s="18">
        <v>190</v>
      </c>
      <c r="G49" s="18">
        <v>190</v>
      </c>
      <c r="H49" s="18">
        <v>190</v>
      </c>
      <c r="I49" s="18">
        <v>190</v>
      </c>
      <c r="J49" s="18">
        <v>190</v>
      </c>
      <c r="K49" s="18">
        <v>190</v>
      </c>
      <c r="L49" s="18">
        <v>340</v>
      </c>
      <c r="M49" s="18">
        <v>340</v>
      </c>
      <c r="N49" s="18">
        <v>490</v>
      </c>
      <c r="O49" s="18">
        <v>490</v>
      </c>
      <c r="P49" s="18">
        <v>640</v>
      </c>
      <c r="Q49" s="18">
        <v>640</v>
      </c>
      <c r="R49" s="18">
        <v>790</v>
      </c>
      <c r="S49" s="18">
        <v>790</v>
      </c>
      <c r="T49" s="18">
        <v>940</v>
      </c>
      <c r="U49" s="18">
        <v>940</v>
      </c>
      <c r="V49" s="18">
        <v>1090</v>
      </c>
      <c r="W49" s="18">
        <v>1090</v>
      </c>
      <c r="X49" s="18">
        <v>1090</v>
      </c>
      <c r="Y49" s="18">
        <v>1390</v>
      </c>
      <c r="Z49" s="18">
        <v>1690</v>
      </c>
      <c r="AA49" s="53">
        <v>1690</v>
      </c>
    </row>
    <row r="50" spans="1:27" x14ac:dyDescent="0.35">
      <c r="A50" s="19" t="s">
        <v>7</v>
      </c>
      <c r="B50" s="18">
        <v>0</v>
      </c>
      <c r="C50" s="18">
        <v>0</v>
      </c>
      <c r="D50" s="18">
        <v>0</v>
      </c>
      <c r="E50" s="18">
        <v>0</v>
      </c>
      <c r="F50" s="18">
        <v>150</v>
      </c>
      <c r="G50" s="18">
        <v>150</v>
      </c>
      <c r="H50" s="18">
        <v>150</v>
      </c>
      <c r="I50" s="18">
        <v>150</v>
      </c>
      <c r="J50" s="18">
        <v>150</v>
      </c>
      <c r="K50" s="18">
        <v>150</v>
      </c>
      <c r="L50" s="18">
        <v>150</v>
      </c>
      <c r="M50" s="18">
        <v>150</v>
      </c>
      <c r="N50" s="18">
        <v>150</v>
      </c>
      <c r="O50" s="18">
        <v>150</v>
      </c>
      <c r="P50" s="18">
        <v>150</v>
      </c>
      <c r="Q50" s="18">
        <v>150</v>
      </c>
      <c r="R50" s="18">
        <v>150</v>
      </c>
      <c r="S50" s="18">
        <v>150</v>
      </c>
      <c r="T50" s="18">
        <v>150</v>
      </c>
      <c r="U50" s="18">
        <v>150</v>
      </c>
      <c r="V50" s="18">
        <v>150</v>
      </c>
      <c r="W50" s="18">
        <v>150</v>
      </c>
      <c r="X50" s="18">
        <v>150</v>
      </c>
      <c r="Y50" s="18">
        <v>150</v>
      </c>
      <c r="Z50" s="18">
        <v>0</v>
      </c>
      <c r="AA50" s="53">
        <v>0</v>
      </c>
    </row>
    <row r="51" spans="1:27" x14ac:dyDescent="0.35">
      <c r="A51" s="19" t="s">
        <v>8</v>
      </c>
      <c r="B51" s="18">
        <v>231</v>
      </c>
      <c r="C51" s="18">
        <v>231</v>
      </c>
      <c r="D51" s="18">
        <v>231</v>
      </c>
      <c r="E51" s="18">
        <v>231</v>
      </c>
      <c r="F51" s="18">
        <v>231</v>
      </c>
      <c r="G51" s="18">
        <v>231</v>
      </c>
      <c r="H51" s="18">
        <v>231</v>
      </c>
      <c r="I51" s="18">
        <v>231</v>
      </c>
      <c r="J51" s="18">
        <v>231</v>
      </c>
      <c r="K51" s="18">
        <v>231</v>
      </c>
      <c r="L51" s="18">
        <v>231</v>
      </c>
      <c r="M51" s="18">
        <v>231</v>
      </c>
      <c r="N51" s="18">
        <v>231</v>
      </c>
      <c r="O51" s="18">
        <v>231</v>
      </c>
      <c r="P51" s="18">
        <v>231</v>
      </c>
      <c r="Q51" s="18">
        <v>231</v>
      </c>
      <c r="R51" s="18">
        <v>231</v>
      </c>
      <c r="S51" s="18">
        <v>231</v>
      </c>
      <c r="T51" s="18">
        <v>231</v>
      </c>
      <c r="U51" s="18">
        <v>231</v>
      </c>
      <c r="V51" s="18">
        <v>231</v>
      </c>
      <c r="W51" s="18">
        <v>231</v>
      </c>
      <c r="X51" s="18">
        <v>231</v>
      </c>
      <c r="Y51" s="18">
        <v>231</v>
      </c>
      <c r="Z51" s="18">
        <v>231</v>
      </c>
      <c r="AA51" s="53">
        <v>231</v>
      </c>
    </row>
    <row r="52" spans="1:27" x14ac:dyDescent="0.35">
      <c r="A52" s="19" t="s">
        <v>9</v>
      </c>
      <c r="B52" s="18">
        <v>374.36</v>
      </c>
      <c r="C52" s="18">
        <v>374.36</v>
      </c>
      <c r="D52" s="18">
        <v>374.36</v>
      </c>
      <c r="E52" s="18">
        <v>374.36</v>
      </c>
      <c r="F52" s="18">
        <v>374.36</v>
      </c>
      <c r="G52" s="18">
        <v>374.36</v>
      </c>
      <c r="H52" s="18">
        <v>374.36</v>
      </c>
      <c r="I52" s="18">
        <v>374.36</v>
      </c>
      <c r="J52" s="18">
        <v>374.36</v>
      </c>
      <c r="K52" s="18">
        <v>374.36</v>
      </c>
      <c r="L52" s="18">
        <v>374.36</v>
      </c>
      <c r="M52" s="18">
        <v>374.36</v>
      </c>
      <c r="N52" s="18">
        <v>374.36</v>
      </c>
      <c r="O52" s="18">
        <v>374.36</v>
      </c>
      <c r="P52" s="18">
        <v>374.36</v>
      </c>
      <c r="Q52" s="18">
        <v>374.36</v>
      </c>
      <c r="R52" s="18">
        <v>374.36</v>
      </c>
      <c r="S52" s="18">
        <v>374.36</v>
      </c>
      <c r="T52" s="18">
        <v>374.36</v>
      </c>
      <c r="U52" s="18">
        <v>374.36</v>
      </c>
      <c r="V52" s="18">
        <v>374.36</v>
      </c>
      <c r="W52" s="18">
        <v>374.36</v>
      </c>
      <c r="X52" s="18">
        <v>374.36</v>
      </c>
      <c r="Y52" s="18">
        <v>374.36</v>
      </c>
      <c r="Z52" s="18">
        <v>374.36</v>
      </c>
      <c r="AA52" s="53">
        <v>374.36</v>
      </c>
    </row>
    <row r="53" spans="1:27" x14ac:dyDescent="0.35">
      <c r="A53" s="19" t="s">
        <v>10</v>
      </c>
      <c r="B53" s="18">
        <v>9.42</v>
      </c>
      <c r="C53" s="18">
        <v>9.42</v>
      </c>
      <c r="D53" s="18">
        <v>9.42</v>
      </c>
      <c r="E53" s="18">
        <v>9.42</v>
      </c>
      <c r="F53" s="18">
        <v>9.42</v>
      </c>
      <c r="G53" s="18">
        <v>9.42</v>
      </c>
      <c r="H53" s="18">
        <v>9.42</v>
      </c>
      <c r="I53" s="18">
        <v>9.42</v>
      </c>
      <c r="J53" s="18">
        <v>9.42</v>
      </c>
      <c r="K53" s="18">
        <v>9.42</v>
      </c>
      <c r="L53" s="18">
        <v>9.42</v>
      </c>
      <c r="M53" s="18">
        <v>9.42</v>
      </c>
      <c r="N53" s="18">
        <v>9.42</v>
      </c>
      <c r="O53" s="18">
        <v>9.42</v>
      </c>
      <c r="P53" s="18">
        <v>9.42</v>
      </c>
      <c r="Q53" s="18">
        <v>9.42</v>
      </c>
      <c r="R53" s="18">
        <v>9.42</v>
      </c>
      <c r="S53" s="18">
        <v>9.42</v>
      </c>
      <c r="T53" s="18">
        <v>9.42</v>
      </c>
      <c r="U53" s="18">
        <v>9.42</v>
      </c>
      <c r="V53" s="18">
        <v>9.42</v>
      </c>
      <c r="W53" s="18">
        <v>9.42</v>
      </c>
      <c r="X53" s="18">
        <v>9.42</v>
      </c>
      <c r="Y53" s="18">
        <v>9.42</v>
      </c>
      <c r="Z53" s="18">
        <v>9.42</v>
      </c>
      <c r="AA53" s="53">
        <v>9.42</v>
      </c>
    </row>
    <row r="54" spans="1:27" x14ac:dyDescent="0.35">
      <c r="A54" s="19" t="s">
        <v>11</v>
      </c>
      <c r="B54" s="18">
        <v>74.88</v>
      </c>
      <c r="C54" s="18">
        <v>74.88</v>
      </c>
      <c r="D54" s="18">
        <v>74.88</v>
      </c>
      <c r="E54" s="18">
        <v>74.88</v>
      </c>
      <c r="F54" s="18">
        <v>74.88</v>
      </c>
      <c r="G54" s="18">
        <v>74.88</v>
      </c>
      <c r="H54" s="18">
        <v>74.88</v>
      </c>
      <c r="I54" s="18">
        <v>74.88</v>
      </c>
      <c r="J54" s="18">
        <v>74.88</v>
      </c>
      <c r="K54" s="18">
        <v>74.88</v>
      </c>
      <c r="L54" s="18">
        <v>74.88</v>
      </c>
      <c r="M54" s="18">
        <v>74.88</v>
      </c>
      <c r="N54" s="18">
        <v>74.88</v>
      </c>
      <c r="O54" s="18">
        <v>74.88</v>
      </c>
      <c r="P54" s="18">
        <v>74.88</v>
      </c>
      <c r="Q54" s="18">
        <v>74.88</v>
      </c>
      <c r="R54" s="18">
        <v>74.88</v>
      </c>
      <c r="S54" s="18">
        <v>74.88</v>
      </c>
      <c r="T54" s="18">
        <v>74.88</v>
      </c>
      <c r="U54" s="18">
        <v>74.88</v>
      </c>
      <c r="V54" s="18">
        <v>74.88</v>
      </c>
      <c r="W54" s="18">
        <v>74.88</v>
      </c>
      <c r="X54" s="18">
        <v>74.88</v>
      </c>
      <c r="Y54" s="18">
        <v>74.88</v>
      </c>
      <c r="Z54" s="18">
        <v>74.88</v>
      </c>
      <c r="AA54" s="53">
        <v>74.88</v>
      </c>
    </row>
    <row r="55" spans="1:27" x14ac:dyDescent="0.35">
      <c r="A55" s="19" t="s">
        <v>12</v>
      </c>
      <c r="B55" s="18">
        <v>918.67</v>
      </c>
      <c r="C55" s="18">
        <v>1296.8699999999999</v>
      </c>
      <c r="D55" s="18">
        <v>1496.87</v>
      </c>
      <c r="E55" s="18">
        <v>1696.87</v>
      </c>
      <c r="F55" s="18">
        <v>1896.87</v>
      </c>
      <c r="G55" s="18">
        <v>2096.87</v>
      </c>
      <c r="H55" s="18">
        <v>2296.87</v>
      </c>
      <c r="I55" s="18">
        <v>2496.87</v>
      </c>
      <c r="J55" s="18">
        <v>2680.37</v>
      </c>
      <c r="K55" s="18">
        <v>2736.71</v>
      </c>
      <c r="L55" s="18">
        <v>2877.25</v>
      </c>
      <c r="M55" s="18">
        <v>2945.3</v>
      </c>
      <c r="N55" s="18">
        <v>3016.01</v>
      </c>
      <c r="O55" s="18">
        <v>3066.43</v>
      </c>
      <c r="P55" s="18">
        <v>3089.43</v>
      </c>
      <c r="Q55" s="18">
        <v>3109.99</v>
      </c>
      <c r="R55" s="18">
        <v>3120.35</v>
      </c>
      <c r="S55" s="18">
        <v>3157.61</v>
      </c>
      <c r="T55" s="18">
        <v>3157.61</v>
      </c>
      <c r="U55" s="18">
        <v>3347.61</v>
      </c>
      <c r="V55" s="18">
        <v>3347.61</v>
      </c>
      <c r="W55" s="18">
        <v>3347.61</v>
      </c>
      <c r="X55" s="18">
        <v>3347.61</v>
      </c>
      <c r="Y55" s="18">
        <v>3347.61</v>
      </c>
      <c r="Z55" s="18">
        <v>3347.61</v>
      </c>
      <c r="AA55" s="53">
        <v>3347.61</v>
      </c>
    </row>
    <row r="56" spans="1:27" x14ac:dyDescent="0.35">
      <c r="A56" s="19" t="s">
        <v>13</v>
      </c>
      <c r="B56" s="18">
        <v>202.56</v>
      </c>
      <c r="C56" s="18">
        <v>202.53</v>
      </c>
      <c r="D56" s="18">
        <v>202.48</v>
      </c>
      <c r="E56" s="18">
        <v>202.46</v>
      </c>
      <c r="F56" s="18">
        <v>202.54</v>
      </c>
      <c r="G56" s="18">
        <v>202.55</v>
      </c>
      <c r="H56" s="18">
        <v>202.56</v>
      </c>
      <c r="I56" s="18">
        <v>202.53</v>
      </c>
      <c r="J56" s="18">
        <v>202.46</v>
      </c>
      <c r="K56" s="18">
        <v>202.46</v>
      </c>
      <c r="L56" s="18">
        <v>202.54</v>
      </c>
      <c r="M56" s="18">
        <v>202.55</v>
      </c>
      <c r="N56" s="18">
        <v>202.53</v>
      </c>
      <c r="O56" s="18">
        <v>202.48</v>
      </c>
      <c r="P56" s="18">
        <v>202.46</v>
      </c>
      <c r="Q56" s="18">
        <v>262.45999999999998</v>
      </c>
      <c r="R56" s="18">
        <v>262.55</v>
      </c>
      <c r="S56" s="18">
        <v>262.56</v>
      </c>
      <c r="T56" s="18">
        <v>342.53</v>
      </c>
      <c r="U56" s="18">
        <v>352.48</v>
      </c>
      <c r="V56" s="18">
        <v>402.46</v>
      </c>
      <c r="W56" s="18">
        <v>432.54</v>
      </c>
      <c r="X56" s="18">
        <v>522.54999999999995</v>
      </c>
      <c r="Y56" s="18">
        <v>582.55999999999995</v>
      </c>
      <c r="Z56" s="18">
        <v>632.48</v>
      </c>
      <c r="AA56" s="53">
        <v>802.46</v>
      </c>
    </row>
    <row r="57" spans="1:27" x14ac:dyDescent="0.35">
      <c r="A57" s="19" t="s">
        <v>14</v>
      </c>
      <c r="B57" s="18">
        <v>153</v>
      </c>
      <c r="C57" s="18">
        <v>153</v>
      </c>
      <c r="D57" s="18">
        <v>153</v>
      </c>
      <c r="E57" s="18">
        <v>153</v>
      </c>
      <c r="F57" s="18">
        <v>153</v>
      </c>
      <c r="G57" s="18">
        <v>153</v>
      </c>
      <c r="H57" s="18">
        <v>153</v>
      </c>
      <c r="I57" s="18">
        <v>153</v>
      </c>
      <c r="J57" s="18">
        <v>153</v>
      </c>
      <c r="K57" s="18">
        <v>153</v>
      </c>
      <c r="L57" s="18">
        <v>153</v>
      </c>
      <c r="M57" s="18">
        <v>153</v>
      </c>
      <c r="N57" s="18">
        <v>153</v>
      </c>
      <c r="O57" s="18">
        <v>153</v>
      </c>
      <c r="P57" s="18">
        <v>153</v>
      </c>
      <c r="Q57" s="18">
        <v>153</v>
      </c>
      <c r="R57" s="18">
        <v>153</v>
      </c>
      <c r="S57" s="18">
        <v>153</v>
      </c>
      <c r="T57" s="18">
        <v>153</v>
      </c>
      <c r="U57" s="18">
        <v>153</v>
      </c>
      <c r="V57" s="18">
        <v>153</v>
      </c>
      <c r="W57" s="18">
        <v>153</v>
      </c>
      <c r="X57" s="18">
        <v>153</v>
      </c>
      <c r="Y57" s="18">
        <v>153</v>
      </c>
      <c r="Z57" s="18">
        <v>153</v>
      </c>
      <c r="AA57" s="53">
        <v>153</v>
      </c>
    </row>
    <row r="58" spans="1:27" x14ac:dyDescent="0.35">
      <c r="A58" s="19" t="s">
        <v>15</v>
      </c>
      <c r="B58" s="18">
        <v>0</v>
      </c>
      <c r="C58" s="18">
        <v>20</v>
      </c>
      <c r="D58" s="18">
        <v>30</v>
      </c>
      <c r="E58" s="18">
        <v>30</v>
      </c>
      <c r="F58" s="18">
        <v>30</v>
      </c>
      <c r="G58" s="18">
        <v>30</v>
      </c>
      <c r="H58" s="18">
        <v>30</v>
      </c>
      <c r="I58" s="18">
        <v>30</v>
      </c>
      <c r="J58" s="18">
        <v>30</v>
      </c>
      <c r="K58" s="18">
        <v>30</v>
      </c>
      <c r="L58" s="18">
        <v>30</v>
      </c>
      <c r="M58" s="18">
        <v>30</v>
      </c>
      <c r="N58" s="18">
        <v>30</v>
      </c>
      <c r="O58" s="18">
        <v>30</v>
      </c>
      <c r="P58" s="18">
        <v>30</v>
      </c>
      <c r="Q58" s="18">
        <v>30</v>
      </c>
      <c r="R58" s="18">
        <v>30</v>
      </c>
      <c r="S58" s="18">
        <v>30</v>
      </c>
      <c r="T58" s="18">
        <v>30</v>
      </c>
      <c r="U58" s="18">
        <v>30</v>
      </c>
      <c r="V58" s="18">
        <v>30</v>
      </c>
      <c r="W58" s="18">
        <v>30</v>
      </c>
      <c r="X58" s="18">
        <v>30</v>
      </c>
      <c r="Y58" s="18">
        <v>30</v>
      </c>
      <c r="Z58" s="18">
        <v>40</v>
      </c>
      <c r="AA58" s="53">
        <v>40</v>
      </c>
    </row>
    <row r="59" spans="1:27" x14ac:dyDescent="0.35">
      <c r="A59" s="19" t="s">
        <v>16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400</v>
      </c>
      <c r="H59" s="24">
        <v>450</v>
      </c>
      <c r="I59" s="24">
        <v>450</v>
      </c>
      <c r="J59" s="24">
        <v>500</v>
      </c>
      <c r="K59" s="24">
        <v>550</v>
      </c>
      <c r="L59" s="24">
        <v>550</v>
      </c>
      <c r="M59" s="24">
        <v>550</v>
      </c>
      <c r="N59" s="24">
        <v>500</v>
      </c>
      <c r="O59" s="24">
        <v>550</v>
      </c>
      <c r="P59" s="24">
        <v>550</v>
      </c>
      <c r="Q59" s="24">
        <v>550</v>
      </c>
      <c r="R59" s="24">
        <v>550</v>
      </c>
      <c r="S59" s="24">
        <v>550</v>
      </c>
      <c r="T59" s="24">
        <v>500</v>
      </c>
      <c r="U59" s="24">
        <v>500</v>
      </c>
      <c r="V59" s="24">
        <v>450</v>
      </c>
      <c r="W59" s="18">
        <v>500</v>
      </c>
      <c r="X59" s="18">
        <v>550</v>
      </c>
      <c r="Y59" s="18">
        <v>450</v>
      </c>
      <c r="Z59" s="18">
        <v>500</v>
      </c>
      <c r="AA59" s="53">
        <v>500</v>
      </c>
    </row>
    <row r="60" spans="1:27" x14ac:dyDescent="0.35">
      <c r="A60" s="19" t="s">
        <v>17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18">
        <v>0</v>
      </c>
      <c r="X60" s="18">
        <v>0</v>
      </c>
      <c r="Y60" s="18">
        <v>0</v>
      </c>
      <c r="Z60" s="18">
        <v>0</v>
      </c>
      <c r="AA60" s="53">
        <v>0</v>
      </c>
    </row>
    <row r="61" spans="1:27" x14ac:dyDescent="0.35">
      <c r="A61" s="19" t="s">
        <v>18</v>
      </c>
      <c r="B61" s="24">
        <v>0</v>
      </c>
      <c r="C61" s="24">
        <v>0</v>
      </c>
      <c r="D61" s="24">
        <v>0</v>
      </c>
      <c r="E61" s="24">
        <v>153</v>
      </c>
      <c r="F61" s="24">
        <v>459</v>
      </c>
      <c r="G61" s="24">
        <v>459</v>
      </c>
      <c r="H61" s="24">
        <v>459</v>
      </c>
      <c r="I61" s="24">
        <v>459</v>
      </c>
      <c r="J61" s="24">
        <v>459</v>
      </c>
      <c r="K61" s="24">
        <v>459</v>
      </c>
      <c r="L61" s="24">
        <v>459</v>
      </c>
      <c r="M61" s="24">
        <v>459</v>
      </c>
      <c r="N61" s="24">
        <v>459</v>
      </c>
      <c r="O61" s="24">
        <v>459</v>
      </c>
      <c r="P61" s="24">
        <v>459</v>
      </c>
      <c r="Q61" s="24">
        <v>459</v>
      </c>
      <c r="R61" s="24">
        <v>459</v>
      </c>
      <c r="S61" s="24">
        <v>459</v>
      </c>
      <c r="T61" s="24">
        <v>459</v>
      </c>
      <c r="U61" s="24">
        <v>459</v>
      </c>
      <c r="V61" s="24">
        <v>459</v>
      </c>
      <c r="W61" s="18">
        <v>459</v>
      </c>
      <c r="X61" s="18">
        <v>459</v>
      </c>
      <c r="Y61" s="18">
        <v>306</v>
      </c>
      <c r="Z61" s="18">
        <v>0</v>
      </c>
      <c r="AA61" s="53">
        <v>0</v>
      </c>
    </row>
    <row r="62" spans="1:27" x14ac:dyDescent="0.35">
      <c r="A62" s="19" t="s">
        <v>19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18">
        <v>0</v>
      </c>
      <c r="X62" s="18">
        <v>0</v>
      </c>
      <c r="Y62" s="18">
        <v>0</v>
      </c>
      <c r="Z62" s="18">
        <v>0</v>
      </c>
      <c r="AA62" s="53">
        <v>0</v>
      </c>
    </row>
    <row r="63" spans="1:27" x14ac:dyDescent="0.35">
      <c r="A63" s="19" t="s">
        <v>20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18">
        <v>0</v>
      </c>
      <c r="X63" s="18">
        <v>0</v>
      </c>
      <c r="Y63" s="18">
        <v>0</v>
      </c>
      <c r="Z63" s="18">
        <v>0</v>
      </c>
      <c r="AA63" s="53">
        <v>0</v>
      </c>
    </row>
    <row r="64" spans="1:27" ht="15" thickBot="1" x14ac:dyDescent="0.4">
      <c r="A64" s="20" t="s">
        <v>25</v>
      </c>
      <c r="B64" s="27">
        <v>0</v>
      </c>
      <c r="C64" s="27">
        <v>80</v>
      </c>
      <c r="D64" s="27">
        <v>120</v>
      </c>
      <c r="E64" s="27">
        <v>120</v>
      </c>
      <c r="F64" s="27">
        <v>120</v>
      </c>
      <c r="G64" s="27">
        <v>120</v>
      </c>
      <c r="H64" s="27">
        <v>120</v>
      </c>
      <c r="I64" s="27">
        <v>120</v>
      </c>
      <c r="J64" s="27">
        <v>120</v>
      </c>
      <c r="K64" s="27">
        <v>120</v>
      </c>
      <c r="L64" s="27">
        <v>120</v>
      </c>
      <c r="M64" s="27">
        <v>120</v>
      </c>
      <c r="N64" s="27">
        <v>120</v>
      </c>
      <c r="O64" s="27">
        <v>120</v>
      </c>
      <c r="P64" s="27">
        <v>120</v>
      </c>
      <c r="Q64" s="27">
        <v>120</v>
      </c>
      <c r="R64" s="27">
        <v>120</v>
      </c>
      <c r="S64" s="27">
        <v>120</v>
      </c>
      <c r="T64" s="27">
        <v>120</v>
      </c>
      <c r="U64" s="27">
        <v>120</v>
      </c>
      <c r="V64" s="27">
        <v>120</v>
      </c>
      <c r="W64" s="54">
        <v>120</v>
      </c>
      <c r="X64" s="18">
        <v>120</v>
      </c>
      <c r="Y64" s="54">
        <v>120</v>
      </c>
      <c r="Z64" s="54">
        <v>800</v>
      </c>
      <c r="AA64" s="55">
        <v>840</v>
      </c>
    </row>
    <row r="65" spans="1:27" ht="15" thickBot="1" x14ac:dyDescent="0.4">
      <c r="V65" s="34"/>
      <c r="X65" s="34"/>
      <c r="Z65" s="27"/>
    </row>
    <row r="66" spans="1:27" ht="19" thickBot="1" x14ac:dyDescent="0.5">
      <c r="A66" s="21" t="s">
        <v>26</v>
      </c>
      <c r="B66" s="41" t="s">
        <v>2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40"/>
    </row>
    <row r="67" spans="1:27" ht="15" thickBot="1" x14ac:dyDescent="0.4">
      <c r="A67" s="23" t="s">
        <v>3</v>
      </c>
      <c r="B67" s="22">
        <v>2025</v>
      </c>
      <c r="C67" s="22">
        <v>2026</v>
      </c>
      <c r="D67" s="22">
        <v>2027</v>
      </c>
      <c r="E67" s="22">
        <v>2028</v>
      </c>
      <c r="F67" s="22">
        <v>2029</v>
      </c>
      <c r="G67" s="22">
        <v>2030</v>
      </c>
      <c r="H67" s="22">
        <v>2031</v>
      </c>
      <c r="I67" s="22">
        <v>2032</v>
      </c>
      <c r="J67" s="22">
        <v>2033</v>
      </c>
      <c r="K67" s="22">
        <v>2034</v>
      </c>
      <c r="L67" s="22">
        <v>2035</v>
      </c>
      <c r="M67" s="22">
        <v>2036</v>
      </c>
      <c r="N67" s="22">
        <v>2037</v>
      </c>
      <c r="O67" s="22">
        <v>2038</v>
      </c>
      <c r="P67" s="22">
        <v>2039</v>
      </c>
      <c r="Q67" s="22">
        <v>2040</v>
      </c>
      <c r="R67" s="22">
        <v>2041</v>
      </c>
      <c r="S67" s="22">
        <v>2042</v>
      </c>
      <c r="T67" s="22">
        <v>2043</v>
      </c>
      <c r="U67" s="22">
        <v>2044</v>
      </c>
      <c r="V67" s="22">
        <v>2045</v>
      </c>
      <c r="W67" s="22">
        <v>2046</v>
      </c>
      <c r="X67" s="22">
        <v>2047</v>
      </c>
      <c r="Y67" s="22">
        <v>2048</v>
      </c>
      <c r="Z67" s="22">
        <v>2049</v>
      </c>
      <c r="AA67" s="38">
        <v>2050</v>
      </c>
    </row>
    <row r="68" spans="1:27" x14ac:dyDescent="0.35">
      <c r="A68" s="19" t="s">
        <v>23</v>
      </c>
      <c r="B68" s="29">
        <v>0</v>
      </c>
      <c r="C68" s="29">
        <v>0</v>
      </c>
      <c r="D68" s="29">
        <v>0</v>
      </c>
      <c r="E68" s="29">
        <v>1</v>
      </c>
      <c r="F68" s="29">
        <v>3</v>
      </c>
      <c r="G68" s="29">
        <v>3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39">
        <v>0</v>
      </c>
    </row>
    <row r="69" spans="1:27" x14ac:dyDescent="0.35">
      <c r="A69" s="19" t="s">
        <v>5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39">
        <v>0</v>
      </c>
    </row>
    <row r="70" spans="1:27" x14ac:dyDescent="0.35">
      <c r="A70" s="19" t="s">
        <v>6</v>
      </c>
      <c r="B70" s="18">
        <v>0</v>
      </c>
      <c r="C70" s="18">
        <v>50</v>
      </c>
      <c r="D70" s="18">
        <v>50</v>
      </c>
      <c r="E70" s="18">
        <v>50</v>
      </c>
      <c r="F70" s="18">
        <v>50</v>
      </c>
      <c r="G70" s="18">
        <v>50</v>
      </c>
      <c r="H70" s="18">
        <v>50</v>
      </c>
      <c r="I70" s="18">
        <v>50</v>
      </c>
      <c r="J70" s="18">
        <v>200</v>
      </c>
      <c r="K70" s="18">
        <v>200</v>
      </c>
      <c r="L70" s="18">
        <v>350</v>
      </c>
      <c r="M70" s="18">
        <v>350</v>
      </c>
      <c r="N70" s="18">
        <v>350</v>
      </c>
      <c r="O70" s="18">
        <v>500</v>
      </c>
      <c r="P70" s="18">
        <v>500</v>
      </c>
      <c r="Q70" s="18">
        <v>650</v>
      </c>
      <c r="R70" s="18">
        <v>650</v>
      </c>
      <c r="S70" s="18">
        <v>800</v>
      </c>
      <c r="T70" s="18">
        <v>950</v>
      </c>
      <c r="U70" s="18">
        <v>950</v>
      </c>
      <c r="V70" s="18">
        <v>1100</v>
      </c>
      <c r="W70" s="18">
        <v>1100</v>
      </c>
      <c r="X70" s="18">
        <v>1100</v>
      </c>
      <c r="Y70" s="18">
        <v>1400</v>
      </c>
      <c r="Z70" s="18">
        <v>1700</v>
      </c>
      <c r="AA70" s="53">
        <v>1700</v>
      </c>
    </row>
    <row r="71" spans="1:27" x14ac:dyDescent="0.35">
      <c r="A71" s="19" t="s">
        <v>7</v>
      </c>
      <c r="B71" s="18">
        <v>0</v>
      </c>
      <c r="C71" s="18">
        <v>0</v>
      </c>
      <c r="D71" s="18">
        <v>0</v>
      </c>
      <c r="E71" s="18">
        <v>0</v>
      </c>
      <c r="F71" s="18">
        <v>150</v>
      </c>
      <c r="G71" s="18">
        <v>150</v>
      </c>
      <c r="H71" s="18">
        <v>150</v>
      </c>
      <c r="I71" s="18">
        <v>150</v>
      </c>
      <c r="J71" s="18">
        <v>150</v>
      </c>
      <c r="K71" s="18">
        <v>150</v>
      </c>
      <c r="L71" s="18">
        <v>150</v>
      </c>
      <c r="M71" s="18">
        <v>150</v>
      </c>
      <c r="N71" s="18">
        <v>150</v>
      </c>
      <c r="O71" s="18">
        <v>150</v>
      </c>
      <c r="P71" s="18">
        <v>150</v>
      </c>
      <c r="Q71" s="18">
        <v>150</v>
      </c>
      <c r="R71" s="18">
        <v>150</v>
      </c>
      <c r="S71" s="18">
        <v>150</v>
      </c>
      <c r="T71" s="18">
        <v>150</v>
      </c>
      <c r="U71" s="18">
        <v>150</v>
      </c>
      <c r="V71" s="18">
        <v>150</v>
      </c>
      <c r="W71" s="18">
        <v>150</v>
      </c>
      <c r="X71" s="18">
        <v>150</v>
      </c>
      <c r="Y71" s="18">
        <v>150</v>
      </c>
      <c r="Z71" s="18">
        <v>0</v>
      </c>
      <c r="AA71" s="53">
        <v>0</v>
      </c>
    </row>
    <row r="72" spans="1:27" x14ac:dyDescent="0.35">
      <c r="A72" s="19" t="s">
        <v>8</v>
      </c>
      <c r="B72" s="18">
        <v>231</v>
      </c>
      <c r="C72" s="18">
        <v>231</v>
      </c>
      <c r="D72" s="18">
        <v>231</v>
      </c>
      <c r="E72" s="18">
        <v>231</v>
      </c>
      <c r="F72" s="18">
        <v>231</v>
      </c>
      <c r="G72" s="18">
        <v>231</v>
      </c>
      <c r="H72" s="18">
        <v>231</v>
      </c>
      <c r="I72" s="18">
        <v>231</v>
      </c>
      <c r="J72" s="18">
        <v>231</v>
      </c>
      <c r="K72" s="18">
        <v>231</v>
      </c>
      <c r="L72" s="18">
        <v>231</v>
      </c>
      <c r="M72" s="18">
        <v>231</v>
      </c>
      <c r="N72" s="18">
        <v>231</v>
      </c>
      <c r="O72" s="18">
        <v>231</v>
      </c>
      <c r="P72" s="18">
        <v>231</v>
      </c>
      <c r="Q72" s="18">
        <v>231</v>
      </c>
      <c r="R72" s="18">
        <v>231</v>
      </c>
      <c r="S72" s="18">
        <v>231</v>
      </c>
      <c r="T72" s="18">
        <v>231</v>
      </c>
      <c r="U72" s="18">
        <v>231</v>
      </c>
      <c r="V72" s="18">
        <v>231</v>
      </c>
      <c r="W72" s="18">
        <v>231</v>
      </c>
      <c r="X72" s="18">
        <v>231</v>
      </c>
      <c r="Y72" s="18">
        <v>231</v>
      </c>
      <c r="Z72" s="18">
        <v>231</v>
      </c>
      <c r="AA72" s="53">
        <v>231</v>
      </c>
    </row>
    <row r="73" spans="1:27" x14ac:dyDescent="0.35">
      <c r="A73" s="19" t="s">
        <v>9</v>
      </c>
      <c r="B73" s="18">
        <v>374.36</v>
      </c>
      <c r="C73" s="18">
        <v>374.36</v>
      </c>
      <c r="D73" s="18">
        <v>374.36</v>
      </c>
      <c r="E73" s="18">
        <v>374.36</v>
      </c>
      <c r="F73" s="18">
        <v>374.36</v>
      </c>
      <c r="G73" s="18">
        <v>374.36</v>
      </c>
      <c r="H73" s="18">
        <v>374.36</v>
      </c>
      <c r="I73" s="18">
        <v>374.36</v>
      </c>
      <c r="J73" s="18">
        <v>374.36</v>
      </c>
      <c r="K73" s="18">
        <v>374.36</v>
      </c>
      <c r="L73" s="18">
        <v>374.36</v>
      </c>
      <c r="M73" s="18">
        <v>374.36</v>
      </c>
      <c r="N73" s="18">
        <v>374.36</v>
      </c>
      <c r="O73" s="18">
        <v>374.36</v>
      </c>
      <c r="P73" s="18">
        <v>374.36</v>
      </c>
      <c r="Q73" s="18">
        <v>374.36</v>
      </c>
      <c r="R73" s="18">
        <v>374.36</v>
      </c>
      <c r="S73" s="18">
        <v>374.36</v>
      </c>
      <c r="T73" s="18">
        <v>374.36</v>
      </c>
      <c r="U73" s="18">
        <v>374.36</v>
      </c>
      <c r="V73" s="18">
        <v>374.36</v>
      </c>
      <c r="W73" s="18">
        <v>374.36</v>
      </c>
      <c r="X73" s="18">
        <v>374.36</v>
      </c>
      <c r="Y73" s="18">
        <v>374.36</v>
      </c>
      <c r="Z73" s="18">
        <v>374.36</v>
      </c>
      <c r="AA73" s="53">
        <v>374.36</v>
      </c>
    </row>
    <row r="74" spans="1:27" x14ac:dyDescent="0.35">
      <c r="A74" s="19" t="s">
        <v>10</v>
      </c>
      <c r="B74" s="18">
        <v>9.42</v>
      </c>
      <c r="C74" s="18">
        <v>9.42</v>
      </c>
      <c r="D74" s="18">
        <v>9.42</v>
      </c>
      <c r="E74" s="18">
        <v>9.42</v>
      </c>
      <c r="F74" s="18">
        <v>9.42</v>
      </c>
      <c r="G74" s="18">
        <v>9.42</v>
      </c>
      <c r="H74" s="18">
        <v>9.42</v>
      </c>
      <c r="I74" s="18">
        <v>9.42</v>
      </c>
      <c r="J74" s="18">
        <v>9.42</v>
      </c>
      <c r="K74" s="18">
        <v>9.42</v>
      </c>
      <c r="L74" s="18">
        <v>9.42</v>
      </c>
      <c r="M74" s="18">
        <v>9.42</v>
      </c>
      <c r="N74" s="18">
        <v>9.42</v>
      </c>
      <c r="O74" s="18">
        <v>9.42</v>
      </c>
      <c r="P74" s="18">
        <v>9.42</v>
      </c>
      <c r="Q74" s="18">
        <v>9.42</v>
      </c>
      <c r="R74" s="18">
        <v>9.42</v>
      </c>
      <c r="S74" s="18">
        <v>9.42</v>
      </c>
      <c r="T74" s="18">
        <v>9.42</v>
      </c>
      <c r="U74" s="18">
        <v>9.42</v>
      </c>
      <c r="V74" s="18">
        <v>9.42</v>
      </c>
      <c r="W74" s="18">
        <v>9.42</v>
      </c>
      <c r="X74" s="18">
        <v>9.42</v>
      </c>
      <c r="Y74" s="18">
        <v>9.42</v>
      </c>
      <c r="Z74" s="18">
        <v>9.42</v>
      </c>
      <c r="AA74" s="53">
        <v>9.42</v>
      </c>
    </row>
    <row r="75" spans="1:27" x14ac:dyDescent="0.35">
      <c r="A75" s="19" t="s">
        <v>11</v>
      </c>
      <c r="B75" s="18">
        <v>74.88</v>
      </c>
      <c r="C75" s="18">
        <v>74.88</v>
      </c>
      <c r="D75" s="18">
        <v>74.88</v>
      </c>
      <c r="E75" s="18">
        <v>74.88</v>
      </c>
      <c r="F75" s="18">
        <v>74.88</v>
      </c>
      <c r="G75" s="18">
        <v>74.88</v>
      </c>
      <c r="H75" s="18">
        <v>74.88</v>
      </c>
      <c r="I75" s="18">
        <v>74.88</v>
      </c>
      <c r="J75" s="18">
        <v>74.88</v>
      </c>
      <c r="K75" s="18">
        <v>74.88</v>
      </c>
      <c r="L75" s="18">
        <v>74.88</v>
      </c>
      <c r="M75" s="18">
        <v>74.88</v>
      </c>
      <c r="N75" s="18">
        <v>74.88</v>
      </c>
      <c r="O75" s="18">
        <v>74.88</v>
      </c>
      <c r="P75" s="18">
        <v>74.88</v>
      </c>
      <c r="Q75" s="18">
        <v>74.88</v>
      </c>
      <c r="R75" s="18">
        <v>74.88</v>
      </c>
      <c r="S75" s="18">
        <v>74.88</v>
      </c>
      <c r="T75" s="18">
        <v>74.88</v>
      </c>
      <c r="U75" s="18">
        <v>74.88</v>
      </c>
      <c r="V75" s="18">
        <v>74.88</v>
      </c>
      <c r="W75" s="18">
        <v>74.88</v>
      </c>
      <c r="X75" s="18">
        <v>74.88</v>
      </c>
      <c r="Y75" s="18">
        <v>74.88</v>
      </c>
      <c r="Z75" s="18">
        <v>74.88</v>
      </c>
      <c r="AA75" s="53">
        <v>74.88</v>
      </c>
    </row>
    <row r="76" spans="1:27" x14ac:dyDescent="0.35">
      <c r="A76" s="19" t="s">
        <v>12</v>
      </c>
      <c r="B76" s="18">
        <v>918.67</v>
      </c>
      <c r="C76" s="18">
        <v>1296.8699999999999</v>
      </c>
      <c r="D76" s="18">
        <v>1496.87</v>
      </c>
      <c r="E76" s="18">
        <v>1696.87</v>
      </c>
      <c r="F76" s="18">
        <v>1896.87</v>
      </c>
      <c r="G76" s="18">
        <v>2096.87</v>
      </c>
      <c r="H76" s="18">
        <v>2296.87</v>
      </c>
      <c r="I76" s="18">
        <v>2496.87</v>
      </c>
      <c r="J76" s="18">
        <v>2496.87</v>
      </c>
      <c r="K76" s="18">
        <v>2496.87</v>
      </c>
      <c r="L76" s="18">
        <v>2502.81</v>
      </c>
      <c r="M76" s="18">
        <v>2551.69</v>
      </c>
      <c r="N76" s="18">
        <v>2744.21</v>
      </c>
      <c r="O76" s="18">
        <v>2744.21</v>
      </c>
      <c r="P76" s="18">
        <v>2796.16</v>
      </c>
      <c r="Q76" s="18">
        <v>2796.16</v>
      </c>
      <c r="R76" s="18">
        <v>2796.16</v>
      </c>
      <c r="S76" s="18">
        <v>2796.16</v>
      </c>
      <c r="T76" s="18">
        <v>2819.18</v>
      </c>
      <c r="U76" s="18">
        <v>2858.27</v>
      </c>
      <c r="V76" s="18">
        <v>2869.13</v>
      </c>
      <c r="W76" s="18">
        <v>2869.13</v>
      </c>
      <c r="X76" s="18">
        <v>2907.03</v>
      </c>
      <c r="Y76" s="18">
        <v>2907.03</v>
      </c>
      <c r="Z76" s="18">
        <v>2907.03</v>
      </c>
      <c r="AA76" s="53">
        <v>2907.03</v>
      </c>
    </row>
    <row r="77" spans="1:27" x14ac:dyDescent="0.35">
      <c r="A77" s="19" t="s">
        <v>13</v>
      </c>
      <c r="B77" s="18">
        <v>202.56</v>
      </c>
      <c r="C77" s="18">
        <v>202.53</v>
      </c>
      <c r="D77" s="18">
        <v>202.48</v>
      </c>
      <c r="E77" s="18">
        <v>202.46</v>
      </c>
      <c r="F77" s="18">
        <v>202.54</v>
      </c>
      <c r="G77" s="18">
        <v>202.55</v>
      </c>
      <c r="H77" s="18">
        <v>202.56</v>
      </c>
      <c r="I77" s="18">
        <v>202.53</v>
      </c>
      <c r="J77" s="18">
        <v>202.46</v>
      </c>
      <c r="K77" s="18">
        <v>202.46</v>
      </c>
      <c r="L77" s="18">
        <v>202.54</v>
      </c>
      <c r="M77" s="18">
        <v>202.55</v>
      </c>
      <c r="N77" s="18">
        <v>202.53</v>
      </c>
      <c r="O77" s="18">
        <v>202.48</v>
      </c>
      <c r="P77" s="18">
        <v>202.46</v>
      </c>
      <c r="Q77" s="18">
        <v>202.46</v>
      </c>
      <c r="R77" s="18">
        <v>202.55</v>
      </c>
      <c r="S77" s="18">
        <v>202.56</v>
      </c>
      <c r="T77" s="18">
        <v>202.53</v>
      </c>
      <c r="U77" s="18">
        <v>202.48</v>
      </c>
      <c r="V77" s="18">
        <v>202.46</v>
      </c>
      <c r="W77" s="18">
        <v>232.54</v>
      </c>
      <c r="X77" s="18">
        <v>302.55</v>
      </c>
      <c r="Y77" s="18">
        <v>502.56</v>
      </c>
      <c r="Z77" s="18">
        <v>702.48</v>
      </c>
      <c r="AA77" s="53">
        <v>902.46</v>
      </c>
    </row>
    <row r="78" spans="1:27" x14ac:dyDescent="0.35">
      <c r="A78" s="19" t="s">
        <v>14</v>
      </c>
      <c r="B78" s="18">
        <v>153</v>
      </c>
      <c r="C78" s="18">
        <v>153</v>
      </c>
      <c r="D78" s="18">
        <v>153</v>
      </c>
      <c r="E78" s="18">
        <v>153</v>
      </c>
      <c r="F78" s="18">
        <v>153</v>
      </c>
      <c r="G78" s="18">
        <v>153</v>
      </c>
      <c r="H78" s="18">
        <v>153</v>
      </c>
      <c r="I78" s="18">
        <v>153</v>
      </c>
      <c r="J78" s="18">
        <v>153</v>
      </c>
      <c r="K78" s="18">
        <v>153</v>
      </c>
      <c r="L78" s="18">
        <v>153</v>
      </c>
      <c r="M78" s="18">
        <v>153</v>
      </c>
      <c r="N78" s="18">
        <v>153</v>
      </c>
      <c r="O78" s="18">
        <v>153</v>
      </c>
      <c r="P78" s="18">
        <v>153</v>
      </c>
      <c r="Q78" s="18">
        <v>153</v>
      </c>
      <c r="R78" s="18">
        <v>153</v>
      </c>
      <c r="S78" s="18">
        <v>153</v>
      </c>
      <c r="T78" s="18">
        <v>153</v>
      </c>
      <c r="U78" s="18">
        <v>153</v>
      </c>
      <c r="V78" s="18">
        <v>153</v>
      </c>
      <c r="W78" s="18">
        <v>153</v>
      </c>
      <c r="X78" s="18">
        <v>153</v>
      </c>
      <c r="Y78" s="18">
        <v>153</v>
      </c>
      <c r="Z78" s="18">
        <v>153</v>
      </c>
      <c r="AA78" s="53">
        <v>153</v>
      </c>
    </row>
    <row r="79" spans="1:27" x14ac:dyDescent="0.35">
      <c r="A79" s="19" t="s">
        <v>15</v>
      </c>
      <c r="B79" s="18">
        <v>0</v>
      </c>
      <c r="C79" s="18">
        <v>0</v>
      </c>
      <c r="D79" s="18">
        <v>0</v>
      </c>
      <c r="E79" s="18">
        <v>10</v>
      </c>
      <c r="F79" s="18">
        <v>30</v>
      </c>
      <c r="G79" s="18">
        <v>30</v>
      </c>
      <c r="H79" s="18">
        <v>30</v>
      </c>
      <c r="I79" s="18">
        <v>30</v>
      </c>
      <c r="J79" s="18">
        <v>30</v>
      </c>
      <c r="K79" s="18">
        <v>30</v>
      </c>
      <c r="L79" s="18">
        <v>30</v>
      </c>
      <c r="M79" s="18">
        <v>100</v>
      </c>
      <c r="N79" s="18">
        <v>100</v>
      </c>
      <c r="O79" s="18">
        <v>100</v>
      </c>
      <c r="P79" s="18">
        <v>100</v>
      </c>
      <c r="Q79" s="18">
        <v>100</v>
      </c>
      <c r="R79" s="18">
        <v>100</v>
      </c>
      <c r="S79" s="18">
        <v>100</v>
      </c>
      <c r="T79" s="18">
        <v>100</v>
      </c>
      <c r="U79" s="18">
        <v>100</v>
      </c>
      <c r="V79" s="18">
        <v>100</v>
      </c>
      <c r="W79" s="18">
        <v>100</v>
      </c>
      <c r="X79" s="18">
        <v>100</v>
      </c>
      <c r="Y79" s="18">
        <v>100</v>
      </c>
      <c r="Z79" s="18">
        <v>100</v>
      </c>
      <c r="AA79" s="53">
        <v>100</v>
      </c>
    </row>
    <row r="80" spans="1:27" x14ac:dyDescent="0.35">
      <c r="A80" s="19" t="s">
        <v>16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800</v>
      </c>
      <c r="H80" s="24">
        <v>800</v>
      </c>
      <c r="I80" s="24">
        <v>850</v>
      </c>
      <c r="J80" s="24">
        <v>800</v>
      </c>
      <c r="K80" s="24">
        <v>850</v>
      </c>
      <c r="L80" s="24">
        <v>850</v>
      </c>
      <c r="M80" s="24">
        <v>850</v>
      </c>
      <c r="N80" s="24">
        <v>850</v>
      </c>
      <c r="O80" s="24">
        <v>850</v>
      </c>
      <c r="P80" s="24">
        <v>850</v>
      </c>
      <c r="Q80" s="24">
        <v>800</v>
      </c>
      <c r="R80" s="24">
        <v>850</v>
      </c>
      <c r="S80" s="24">
        <v>800</v>
      </c>
      <c r="T80" s="24">
        <v>850</v>
      </c>
      <c r="U80" s="24">
        <v>850</v>
      </c>
      <c r="V80" s="24">
        <v>700</v>
      </c>
      <c r="W80" s="18">
        <v>800</v>
      </c>
      <c r="X80" s="18">
        <v>800</v>
      </c>
      <c r="Y80" s="18">
        <v>700</v>
      </c>
      <c r="Z80" s="18">
        <v>800</v>
      </c>
      <c r="AA80" s="53">
        <v>800</v>
      </c>
    </row>
    <row r="81" spans="1:27" x14ac:dyDescent="0.35">
      <c r="A81" s="19" t="s">
        <v>17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18">
        <v>0</v>
      </c>
      <c r="X81" s="18">
        <v>0</v>
      </c>
      <c r="Y81" s="18">
        <v>0</v>
      </c>
      <c r="Z81" s="18">
        <v>0</v>
      </c>
      <c r="AA81" s="53">
        <v>0</v>
      </c>
    </row>
    <row r="82" spans="1:27" x14ac:dyDescent="0.35">
      <c r="A82" s="19" t="s">
        <v>18</v>
      </c>
      <c r="B82" s="24">
        <v>0</v>
      </c>
      <c r="C82" s="24">
        <v>0</v>
      </c>
      <c r="D82" s="24">
        <v>0</v>
      </c>
      <c r="E82" s="24">
        <v>153</v>
      </c>
      <c r="F82" s="24">
        <v>459</v>
      </c>
      <c r="G82" s="24">
        <v>459</v>
      </c>
      <c r="H82" s="24">
        <v>459</v>
      </c>
      <c r="I82" s="24">
        <v>459</v>
      </c>
      <c r="J82" s="24">
        <v>459</v>
      </c>
      <c r="K82" s="24">
        <v>459</v>
      </c>
      <c r="L82" s="24">
        <v>459</v>
      </c>
      <c r="M82" s="24">
        <v>459</v>
      </c>
      <c r="N82" s="24">
        <v>459</v>
      </c>
      <c r="O82" s="24">
        <v>459</v>
      </c>
      <c r="P82" s="24">
        <v>459</v>
      </c>
      <c r="Q82" s="24">
        <v>459</v>
      </c>
      <c r="R82" s="24">
        <v>459</v>
      </c>
      <c r="S82" s="24">
        <v>459</v>
      </c>
      <c r="T82" s="24">
        <v>459</v>
      </c>
      <c r="U82" s="24">
        <v>459</v>
      </c>
      <c r="V82" s="24">
        <v>459</v>
      </c>
      <c r="W82" s="18">
        <v>459</v>
      </c>
      <c r="X82" s="18">
        <v>459</v>
      </c>
      <c r="Y82" s="18">
        <v>306</v>
      </c>
      <c r="Z82" s="18">
        <v>0</v>
      </c>
      <c r="AA82" s="53">
        <v>0</v>
      </c>
    </row>
    <row r="83" spans="1:27" x14ac:dyDescent="0.35">
      <c r="A83" s="19" t="s">
        <v>19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18">
        <v>0</v>
      </c>
      <c r="X83" s="18">
        <v>0</v>
      </c>
      <c r="Y83" s="18">
        <v>0</v>
      </c>
      <c r="Z83" s="18">
        <v>0</v>
      </c>
      <c r="AA83" s="53">
        <v>0</v>
      </c>
    </row>
    <row r="84" spans="1:27" x14ac:dyDescent="0.35">
      <c r="A84" s="19" t="s">
        <v>20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18">
        <v>0</v>
      </c>
      <c r="X84" s="18">
        <v>0</v>
      </c>
      <c r="Y84" s="18">
        <v>0</v>
      </c>
      <c r="Z84" s="18">
        <v>0</v>
      </c>
      <c r="AA84" s="53">
        <v>0</v>
      </c>
    </row>
    <row r="85" spans="1:27" ht="15" thickBot="1" x14ac:dyDescent="0.4">
      <c r="A85" s="20" t="s">
        <v>25</v>
      </c>
      <c r="B85" s="27">
        <v>0</v>
      </c>
      <c r="C85" s="27">
        <v>0</v>
      </c>
      <c r="D85" s="27">
        <v>0</v>
      </c>
      <c r="E85" s="27">
        <v>10</v>
      </c>
      <c r="F85" s="27">
        <v>30</v>
      </c>
      <c r="G85" s="27">
        <v>30</v>
      </c>
      <c r="H85" s="27">
        <v>30</v>
      </c>
      <c r="I85" s="27">
        <v>30</v>
      </c>
      <c r="J85" s="27">
        <v>30</v>
      </c>
      <c r="K85" s="27">
        <v>30</v>
      </c>
      <c r="L85" s="27">
        <v>30</v>
      </c>
      <c r="M85" s="27">
        <v>100</v>
      </c>
      <c r="N85" s="27">
        <v>100</v>
      </c>
      <c r="O85" s="27">
        <v>100</v>
      </c>
      <c r="P85" s="27">
        <v>100</v>
      </c>
      <c r="Q85" s="27">
        <v>100</v>
      </c>
      <c r="R85" s="27">
        <v>100</v>
      </c>
      <c r="S85" s="27">
        <v>100</v>
      </c>
      <c r="T85" s="27">
        <v>100</v>
      </c>
      <c r="U85" s="27">
        <v>100</v>
      </c>
      <c r="V85" s="27">
        <v>100</v>
      </c>
      <c r="W85" s="54">
        <v>100</v>
      </c>
      <c r="X85" s="54">
        <v>100</v>
      </c>
      <c r="Y85" s="54">
        <v>110</v>
      </c>
      <c r="Z85" s="54">
        <v>190</v>
      </c>
      <c r="AA85" s="55">
        <v>200</v>
      </c>
    </row>
    <row r="86" spans="1:27" ht="15" thickBot="1" x14ac:dyDescent="0.4">
      <c r="V86" s="34"/>
      <c r="X86" s="34"/>
      <c r="Z86" s="34"/>
    </row>
    <row r="87" spans="1:27" ht="19" thickBot="1" x14ac:dyDescent="0.5">
      <c r="A87" s="21" t="s">
        <v>27</v>
      </c>
      <c r="B87" s="41" t="s">
        <v>2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40"/>
    </row>
    <row r="88" spans="1:27" ht="15" thickBot="1" x14ac:dyDescent="0.4">
      <c r="A88" s="23" t="s">
        <v>3</v>
      </c>
      <c r="B88" s="22">
        <v>2025</v>
      </c>
      <c r="C88" s="22">
        <v>2026</v>
      </c>
      <c r="D88" s="22">
        <v>2027</v>
      </c>
      <c r="E88" s="22">
        <v>2028</v>
      </c>
      <c r="F88" s="22">
        <v>2029</v>
      </c>
      <c r="G88" s="22">
        <v>2030</v>
      </c>
      <c r="H88" s="22">
        <v>2031</v>
      </c>
      <c r="I88" s="22">
        <v>2032</v>
      </c>
      <c r="J88" s="22">
        <v>2033</v>
      </c>
      <c r="K88" s="22">
        <v>2034</v>
      </c>
      <c r="L88" s="22">
        <v>2035</v>
      </c>
      <c r="M88" s="22">
        <v>2036</v>
      </c>
      <c r="N88" s="22">
        <v>2037</v>
      </c>
      <c r="O88" s="22">
        <v>2038</v>
      </c>
      <c r="P88" s="22">
        <v>2039</v>
      </c>
      <c r="Q88" s="22">
        <v>2040</v>
      </c>
      <c r="R88" s="22">
        <v>2041</v>
      </c>
      <c r="S88" s="22">
        <v>2042</v>
      </c>
      <c r="T88" s="22">
        <v>2043</v>
      </c>
      <c r="U88" s="22">
        <v>2044</v>
      </c>
      <c r="V88" s="22">
        <v>2045</v>
      </c>
      <c r="W88" s="22">
        <v>2046</v>
      </c>
      <c r="X88" s="22">
        <v>2047</v>
      </c>
      <c r="Y88" s="22">
        <v>2048</v>
      </c>
      <c r="Z88" s="22">
        <v>2049</v>
      </c>
      <c r="AA88" s="38">
        <v>2050</v>
      </c>
    </row>
    <row r="89" spans="1:27" x14ac:dyDescent="0.35">
      <c r="A89" s="19" t="s">
        <v>23</v>
      </c>
      <c r="B89" s="29">
        <v>0</v>
      </c>
      <c r="C89" s="29">
        <v>0</v>
      </c>
      <c r="D89" s="29">
        <v>0</v>
      </c>
      <c r="E89" s="29">
        <v>1</v>
      </c>
      <c r="F89" s="29">
        <v>3</v>
      </c>
      <c r="G89" s="29">
        <v>3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0</v>
      </c>
      <c r="Z89" s="29">
        <v>0</v>
      </c>
      <c r="AA89" s="39">
        <v>0</v>
      </c>
    </row>
    <row r="90" spans="1:27" x14ac:dyDescent="0.35">
      <c r="A90" s="19" t="s">
        <v>5</v>
      </c>
      <c r="B90" s="29">
        <v>0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39">
        <v>0</v>
      </c>
    </row>
    <row r="91" spans="1:27" x14ac:dyDescent="0.35">
      <c r="A91" s="19" t="s">
        <v>6</v>
      </c>
      <c r="B91" s="18">
        <v>0</v>
      </c>
      <c r="C91" s="18">
        <v>50</v>
      </c>
      <c r="D91" s="18">
        <v>50</v>
      </c>
      <c r="E91" s="18">
        <v>50</v>
      </c>
      <c r="F91" s="18">
        <v>50</v>
      </c>
      <c r="G91" s="18">
        <v>50</v>
      </c>
      <c r="H91" s="18">
        <v>50</v>
      </c>
      <c r="I91" s="18">
        <v>50</v>
      </c>
      <c r="J91" s="18">
        <v>100</v>
      </c>
      <c r="K91" s="18">
        <v>250</v>
      </c>
      <c r="L91" s="18">
        <v>250</v>
      </c>
      <c r="M91" s="18">
        <v>400</v>
      </c>
      <c r="N91" s="18">
        <v>400</v>
      </c>
      <c r="O91" s="18">
        <v>550</v>
      </c>
      <c r="P91" s="18">
        <v>550</v>
      </c>
      <c r="Q91" s="18">
        <v>700</v>
      </c>
      <c r="R91" s="18">
        <v>700</v>
      </c>
      <c r="S91" s="18">
        <v>850</v>
      </c>
      <c r="T91" s="18">
        <v>850</v>
      </c>
      <c r="U91" s="18">
        <v>1000</v>
      </c>
      <c r="V91" s="18">
        <v>1000</v>
      </c>
      <c r="W91" s="18">
        <v>1150</v>
      </c>
      <c r="X91" s="18">
        <v>1150</v>
      </c>
      <c r="Y91" s="18">
        <v>1300</v>
      </c>
      <c r="Z91" s="18">
        <v>1600</v>
      </c>
      <c r="AA91" s="53">
        <v>1600</v>
      </c>
    </row>
    <row r="92" spans="1:27" x14ac:dyDescent="0.35">
      <c r="A92" s="19" t="s">
        <v>7</v>
      </c>
      <c r="B92" s="18">
        <v>0</v>
      </c>
      <c r="C92" s="18">
        <v>0</v>
      </c>
      <c r="D92" s="18">
        <v>0</v>
      </c>
      <c r="E92" s="18">
        <v>0</v>
      </c>
      <c r="F92" s="18">
        <v>150</v>
      </c>
      <c r="G92" s="18">
        <v>150</v>
      </c>
      <c r="H92" s="18">
        <v>150</v>
      </c>
      <c r="I92" s="18">
        <v>150</v>
      </c>
      <c r="J92" s="18">
        <v>150</v>
      </c>
      <c r="K92" s="18">
        <v>150</v>
      </c>
      <c r="L92" s="18">
        <v>150</v>
      </c>
      <c r="M92" s="18">
        <v>150</v>
      </c>
      <c r="N92" s="18">
        <v>150</v>
      </c>
      <c r="O92" s="18">
        <v>150</v>
      </c>
      <c r="P92" s="18">
        <v>150</v>
      </c>
      <c r="Q92" s="18">
        <v>150</v>
      </c>
      <c r="R92" s="18">
        <v>150</v>
      </c>
      <c r="S92" s="18">
        <v>150</v>
      </c>
      <c r="T92" s="18">
        <v>150</v>
      </c>
      <c r="U92" s="18">
        <v>150</v>
      </c>
      <c r="V92" s="18">
        <v>150</v>
      </c>
      <c r="W92" s="18">
        <v>150</v>
      </c>
      <c r="X92" s="18">
        <v>150</v>
      </c>
      <c r="Y92" s="18">
        <v>150</v>
      </c>
      <c r="Z92" s="18">
        <v>0</v>
      </c>
      <c r="AA92" s="53">
        <v>0</v>
      </c>
    </row>
    <row r="93" spans="1:27" x14ac:dyDescent="0.35">
      <c r="A93" s="19" t="s">
        <v>8</v>
      </c>
      <c r="B93" s="18">
        <v>231</v>
      </c>
      <c r="C93" s="18">
        <v>231</v>
      </c>
      <c r="D93" s="18">
        <v>231</v>
      </c>
      <c r="E93" s="18">
        <v>231</v>
      </c>
      <c r="F93" s="18">
        <v>231</v>
      </c>
      <c r="G93" s="18">
        <v>231</v>
      </c>
      <c r="H93" s="18">
        <v>231</v>
      </c>
      <c r="I93" s="18">
        <v>231</v>
      </c>
      <c r="J93" s="18">
        <v>231</v>
      </c>
      <c r="K93" s="18">
        <v>231</v>
      </c>
      <c r="L93" s="18">
        <v>231</v>
      </c>
      <c r="M93" s="18">
        <v>231</v>
      </c>
      <c r="N93" s="18">
        <v>231</v>
      </c>
      <c r="O93" s="18">
        <v>231</v>
      </c>
      <c r="P93" s="18">
        <v>231</v>
      </c>
      <c r="Q93" s="18">
        <v>231</v>
      </c>
      <c r="R93" s="18">
        <v>231</v>
      </c>
      <c r="S93" s="18">
        <v>231</v>
      </c>
      <c r="T93" s="18">
        <v>231</v>
      </c>
      <c r="U93" s="18">
        <v>231</v>
      </c>
      <c r="V93" s="18">
        <v>231</v>
      </c>
      <c r="W93" s="18">
        <v>231</v>
      </c>
      <c r="X93" s="18">
        <v>231</v>
      </c>
      <c r="Y93" s="18">
        <v>231</v>
      </c>
      <c r="Z93" s="18">
        <v>231</v>
      </c>
      <c r="AA93" s="53">
        <v>231</v>
      </c>
    </row>
    <row r="94" spans="1:27" x14ac:dyDescent="0.35">
      <c r="A94" s="19" t="s">
        <v>9</v>
      </c>
      <c r="B94" s="18">
        <v>374.36</v>
      </c>
      <c r="C94" s="18">
        <v>374.36</v>
      </c>
      <c r="D94" s="18">
        <v>374.36</v>
      </c>
      <c r="E94" s="18">
        <v>374.36</v>
      </c>
      <c r="F94" s="18">
        <v>374.36</v>
      </c>
      <c r="G94" s="18">
        <v>374.36</v>
      </c>
      <c r="H94" s="18">
        <v>374.36</v>
      </c>
      <c r="I94" s="18">
        <v>374.36</v>
      </c>
      <c r="J94" s="18">
        <v>374.36</v>
      </c>
      <c r="K94" s="18">
        <v>374.36</v>
      </c>
      <c r="L94" s="18">
        <v>374.36</v>
      </c>
      <c r="M94" s="18">
        <v>374.36</v>
      </c>
      <c r="N94" s="18">
        <v>374.36</v>
      </c>
      <c r="O94" s="18">
        <v>374.36</v>
      </c>
      <c r="P94" s="18">
        <v>374.36</v>
      </c>
      <c r="Q94" s="18">
        <v>374.36</v>
      </c>
      <c r="R94" s="18">
        <v>374.36</v>
      </c>
      <c r="S94" s="18">
        <v>374.36</v>
      </c>
      <c r="T94" s="18">
        <v>374.36</v>
      </c>
      <c r="U94" s="18">
        <v>374.36</v>
      </c>
      <c r="V94" s="18">
        <v>374.36</v>
      </c>
      <c r="W94" s="18">
        <v>374.36</v>
      </c>
      <c r="X94" s="18">
        <v>374.36</v>
      </c>
      <c r="Y94" s="18">
        <v>374.36</v>
      </c>
      <c r="Z94" s="18">
        <v>374.36</v>
      </c>
      <c r="AA94" s="53">
        <v>374.36</v>
      </c>
    </row>
    <row r="95" spans="1:27" x14ac:dyDescent="0.35">
      <c r="A95" s="19" t="s">
        <v>10</v>
      </c>
      <c r="B95" s="18">
        <v>9.42</v>
      </c>
      <c r="C95" s="18">
        <v>9.42</v>
      </c>
      <c r="D95" s="18">
        <v>9.42</v>
      </c>
      <c r="E95" s="18">
        <v>9.42</v>
      </c>
      <c r="F95" s="18">
        <v>9.42</v>
      </c>
      <c r="G95" s="18">
        <v>9.42</v>
      </c>
      <c r="H95" s="18">
        <v>9.42</v>
      </c>
      <c r="I95" s="18">
        <v>9.42</v>
      </c>
      <c r="J95" s="18">
        <v>9.42</v>
      </c>
      <c r="K95" s="18">
        <v>9.42</v>
      </c>
      <c r="L95" s="18">
        <v>9.42</v>
      </c>
      <c r="M95" s="18">
        <v>9.42</v>
      </c>
      <c r="N95" s="18">
        <v>9.42</v>
      </c>
      <c r="O95" s="18">
        <v>9.42</v>
      </c>
      <c r="P95" s="18">
        <v>9.42</v>
      </c>
      <c r="Q95" s="18">
        <v>9.42</v>
      </c>
      <c r="R95" s="18">
        <v>9.42</v>
      </c>
      <c r="S95" s="18">
        <v>9.42</v>
      </c>
      <c r="T95" s="18">
        <v>9.42</v>
      </c>
      <c r="U95" s="18">
        <v>9.42</v>
      </c>
      <c r="V95" s="18">
        <v>9.42</v>
      </c>
      <c r="W95" s="18">
        <v>9.42</v>
      </c>
      <c r="X95" s="18">
        <v>9.42</v>
      </c>
      <c r="Y95" s="18">
        <v>9.42</v>
      </c>
      <c r="Z95" s="18">
        <v>9.42</v>
      </c>
      <c r="AA95" s="53">
        <v>9.42</v>
      </c>
    </row>
    <row r="96" spans="1:27" x14ac:dyDescent="0.35">
      <c r="A96" s="19" t="s">
        <v>11</v>
      </c>
      <c r="B96" s="18">
        <v>74.88</v>
      </c>
      <c r="C96" s="18">
        <v>74.88</v>
      </c>
      <c r="D96" s="18">
        <v>74.88</v>
      </c>
      <c r="E96" s="18">
        <v>74.88</v>
      </c>
      <c r="F96" s="18">
        <v>74.88</v>
      </c>
      <c r="G96" s="18">
        <v>74.88</v>
      </c>
      <c r="H96" s="18">
        <v>74.88</v>
      </c>
      <c r="I96" s="18">
        <v>74.88</v>
      </c>
      <c r="J96" s="18">
        <v>74.88</v>
      </c>
      <c r="K96" s="18">
        <v>74.88</v>
      </c>
      <c r="L96" s="18">
        <v>74.88</v>
      </c>
      <c r="M96" s="18">
        <v>74.88</v>
      </c>
      <c r="N96" s="18">
        <v>74.88</v>
      </c>
      <c r="O96" s="18">
        <v>74.88</v>
      </c>
      <c r="P96" s="18">
        <v>74.88</v>
      </c>
      <c r="Q96" s="18">
        <v>74.88</v>
      </c>
      <c r="R96" s="18">
        <v>74.88</v>
      </c>
      <c r="S96" s="18">
        <v>74.88</v>
      </c>
      <c r="T96" s="18">
        <v>74.88</v>
      </c>
      <c r="U96" s="18">
        <v>74.88</v>
      </c>
      <c r="V96" s="18">
        <v>74.88</v>
      </c>
      <c r="W96" s="18">
        <v>74.88</v>
      </c>
      <c r="X96" s="18">
        <v>74.88</v>
      </c>
      <c r="Y96" s="18">
        <v>74.88</v>
      </c>
      <c r="Z96" s="18">
        <v>74.88</v>
      </c>
      <c r="AA96" s="53">
        <v>74.88</v>
      </c>
    </row>
    <row r="97" spans="1:27" x14ac:dyDescent="0.35">
      <c r="A97" s="19" t="s">
        <v>12</v>
      </c>
      <c r="B97" s="18">
        <v>918.67</v>
      </c>
      <c r="C97" s="18">
        <v>1296.8699999999999</v>
      </c>
      <c r="D97" s="18">
        <v>1496.87</v>
      </c>
      <c r="E97" s="18">
        <v>1696.87</v>
      </c>
      <c r="F97" s="18">
        <v>1896.87</v>
      </c>
      <c r="G97" s="18">
        <v>2096.87</v>
      </c>
      <c r="H97" s="18">
        <v>2296.87</v>
      </c>
      <c r="I97" s="18">
        <v>2496.87</v>
      </c>
      <c r="J97" s="18">
        <v>2496.87</v>
      </c>
      <c r="K97" s="18">
        <v>2524.5500000000002</v>
      </c>
      <c r="L97" s="18">
        <v>2619.2600000000002</v>
      </c>
      <c r="M97" s="18">
        <v>2661.14</v>
      </c>
      <c r="N97" s="18">
        <v>2817.91</v>
      </c>
      <c r="O97" s="18">
        <v>2817.91</v>
      </c>
      <c r="P97" s="18">
        <v>2869.86</v>
      </c>
      <c r="Q97" s="18">
        <v>2869.86</v>
      </c>
      <c r="R97" s="18">
        <v>2878.16</v>
      </c>
      <c r="S97" s="18">
        <v>2878.16</v>
      </c>
      <c r="T97" s="18">
        <v>2959.93</v>
      </c>
      <c r="U97" s="18">
        <v>3023.82</v>
      </c>
      <c r="V97" s="18">
        <v>3084.77</v>
      </c>
      <c r="W97" s="18">
        <v>3084.77</v>
      </c>
      <c r="X97" s="18">
        <v>3114.93</v>
      </c>
      <c r="Y97" s="18">
        <v>3114.93</v>
      </c>
      <c r="Z97" s="18">
        <v>3114.93</v>
      </c>
      <c r="AA97" s="53">
        <v>3114.93</v>
      </c>
    </row>
    <row r="98" spans="1:27" x14ac:dyDescent="0.35">
      <c r="A98" s="19" t="s">
        <v>13</v>
      </c>
      <c r="B98" s="18">
        <v>202.56</v>
      </c>
      <c r="C98" s="18">
        <v>202.53</v>
      </c>
      <c r="D98" s="18">
        <v>202.48</v>
      </c>
      <c r="E98" s="18">
        <v>202.46</v>
      </c>
      <c r="F98" s="18">
        <v>202.54</v>
      </c>
      <c r="G98" s="18">
        <v>202.55</v>
      </c>
      <c r="H98" s="18">
        <v>202.56</v>
      </c>
      <c r="I98" s="18">
        <v>202.53</v>
      </c>
      <c r="J98" s="18">
        <v>202.46</v>
      </c>
      <c r="K98" s="18">
        <v>202.46</v>
      </c>
      <c r="L98" s="18">
        <v>202.54</v>
      </c>
      <c r="M98" s="18">
        <v>202.55</v>
      </c>
      <c r="N98" s="18">
        <v>202.53</v>
      </c>
      <c r="O98" s="18">
        <v>202.48</v>
      </c>
      <c r="P98" s="18">
        <v>202.46</v>
      </c>
      <c r="Q98" s="18">
        <v>202.46</v>
      </c>
      <c r="R98" s="18">
        <v>202.55</v>
      </c>
      <c r="S98" s="18">
        <v>202.56</v>
      </c>
      <c r="T98" s="18">
        <v>202.53</v>
      </c>
      <c r="U98" s="18">
        <v>202.48</v>
      </c>
      <c r="V98" s="18">
        <v>202.46</v>
      </c>
      <c r="W98" s="18">
        <v>202.54</v>
      </c>
      <c r="X98" s="18">
        <v>212.55</v>
      </c>
      <c r="Y98" s="18">
        <v>412.56</v>
      </c>
      <c r="Z98" s="18">
        <v>612.48</v>
      </c>
      <c r="AA98" s="53">
        <v>802.46</v>
      </c>
    </row>
    <row r="99" spans="1:27" x14ac:dyDescent="0.35">
      <c r="A99" s="19" t="s">
        <v>14</v>
      </c>
      <c r="B99" s="18">
        <v>153</v>
      </c>
      <c r="C99" s="18">
        <v>153</v>
      </c>
      <c r="D99" s="18">
        <v>153</v>
      </c>
      <c r="E99" s="18">
        <v>153</v>
      </c>
      <c r="F99" s="18">
        <v>153</v>
      </c>
      <c r="G99" s="18">
        <v>153</v>
      </c>
      <c r="H99" s="18">
        <v>153</v>
      </c>
      <c r="I99" s="18">
        <v>153</v>
      </c>
      <c r="J99" s="18">
        <v>153</v>
      </c>
      <c r="K99" s="18">
        <v>153</v>
      </c>
      <c r="L99" s="18">
        <v>153</v>
      </c>
      <c r="M99" s="18">
        <v>153</v>
      </c>
      <c r="N99" s="18">
        <v>153</v>
      </c>
      <c r="O99" s="18">
        <v>153</v>
      </c>
      <c r="P99" s="18">
        <v>153</v>
      </c>
      <c r="Q99" s="18">
        <v>153</v>
      </c>
      <c r="R99" s="18">
        <v>153</v>
      </c>
      <c r="S99" s="18">
        <v>153</v>
      </c>
      <c r="T99" s="18">
        <v>153</v>
      </c>
      <c r="U99" s="18">
        <v>153</v>
      </c>
      <c r="V99" s="18">
        <v>153</v>
      </c>
      <c r="W99" s="18">
        <v>153</v>
      </c>
      <c r="X99" s="18">
        <v>153</v>
      </c>
      <c r="Y99" s="18">
        <v>153</v>
      </c>
      <c r="Z99" s="18">
        <v>153</v>
      </c>
      <c r="AA99" s="53">
        <v>153</v>
      </c>
    </row>
    <row r="100" spans="1:27" x14ac:dyDescent="0.35">
      <c r="A100" s="19" t="s">
        <v>15</v>
      </c>
      <c r="B100" s="18">
        <v>0</v>
      </c>
      <c r="C100" s="18">
        <v>20</v>
      </c>
      <c r="D100" s="18">
        <v>30</v>
      </c>
      <c r="E100" s="18">
        <v>30</v>
      </c>
      <c r="F100" s="18">
        <v>30</v>
      </c>
      <c r="G100" s="18">
        <v>30</v>
      </c>
      <c r="H100" s="18">
        <v>30</v>
      </c>
      <c r="I100" s="18">
        <v>30</v>
      </c>
      <c r="J100" s="18">
        <v>30</v>
      </c>
      <c r="K100" s="18">
        <v>30</v>
      </c>
      <c r="L100" s="18">
        <v>30</v>
      </c>
      <c r="M100" s="18">
        <v>30</v>
      </c>
      <c r="N100" s="18">
        <v>30</v>
      </c>
      <c r="O100" s="18">
        <v>30</v>
      </c>
      <c r="P100" s="18">
        <v>30</v>
      </c>
      <c r="Q100" s="18">
        <v>30</v>
      </c>
      <c r="R100" s="18">
        <v>30</v>
      </c>
      <c r="S100" s="18">
        <v>30</v>
      </c>
      <c r="T100" s="18">
        <v>30</v>
      </c>
      <c r="U100" s="18">
        <v>30</v>
      </c>
      <c r="V100" s="18">
        <v>30</v>
      </c>
      <c r="W100" s="18">
        <v>30</v>
      </c>
      <c r="X100" s="18">
        <v>30</v>
      </c>
      <c r="Y100" s="18">
        <v>120</v>
      </c>
      <c r="Z100" s="18">
        <v>160</v>
      </c>
      <c r="AA100" s="53">
        <v>190</v>
      </c>
    </row>
    <row r="101" spans="1:27" x14ac:dyDescent="0.35">
      <c r="A101" s="19" t="s">
        <v>16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v>500</v>
      </c>
      <c r="H101" s="24">
        <v>500</v>
      </c>
      <c r="I101" s="24">
        <v>550</v>
      </c>
      <c r="J101" s="24">
        <v>550</v>
      </c>
      <c r="K101" s="24">
        <v>550</v>
      </c>
      <c r="L101" s="24">
        <v>550</v>
      </c>
      <c r="M101" s="24">
        <v>500</v>
      </c>
      <c r="N101" s="24">
        <v>550</v>
      </c>
      <c r="O101" s="24">
        <v>500</v>
      </c>
      <c r="P101" s="24">
        <v>550</v>
      </c>
      <c r="Q101" s="24">
        <v>500</v>
      </c>
      <c r="R101" s="24">
        <v>550</v>
      </c>
      <c r="S101" s="24">
        <v>500</v>
      </c>
      <c r="T101" s="24">
        <v>550</v>
      </c>
      <c r="U101" s="24">
        <v>500</v>
      </c>
      <c r="V101" s="24">
        <v>500</v>
      </c>
      <c r="W101" s="18">
        <v>450</v>
      </c>
      <c r="X101" s="18">
        <v>450</v>
      </c>
      <c r="Y101" s="18">
        <v>450</v>
      </c>
      <c r="Z101" s="18">
        <v>550</v>
      </c>
      <c r="AA101" s="53">
        <v>550</v>
      </c>
    </row>
    <row r="102" spans="1:27" x14ac:dyDescent="0.35">
      <c r="A102" s="19" t="s">
        <v>17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18">
        <v>0</v>
      </c>
      <c r="X102" s="18">
        <v>0</v>
      </c>
      <c r="Y102" s="18">
        <v>0</v>
      </c>
      <c r="Z102" s="18">
        <v>0</v>
      </c>
      <c r="AA102" s="53">
        <v>0</v>
      </c>
    </row>
    <row r="103" spans="1:27" x14ac:dyDescent="0.35">
      <c r="A103" s="19" t="s">
        <v>18</v>
      </c>
      <c r="B103" s="24">
        <v>0</v>
      </c>
      <c r="C103" s="24">
        <v>0</v>
      </c>
      <c r="D103" s="24">
        <v>0</v>
      </c>
      <c r="E103" s="24">
        <v>153</v>
      </c>
      <c r="F103" s="24">
        <v>459</v>
      </c>
      <c r="G103" s="24">
        <v>459</v>
      </c>
      <c r="H103" s="24">
        <v>459</v>
      </c>
      <c r="I103" s="24">
        <v>459</v>
      </c>
      <c r="J103" s="24">
        <v>459</v>
      </c>
      <c r="K103" s="24">
        <v>459</v>
      </c>
      <c r="L103" s="24">
        <v>459</v>
      </c>
      <c r="M103" s="24">
        <v>459</v>
      </c>
      <c r="N103" s="24">
        <v>459</v>
      </c>
      <c r="O103" s="24">
        <v>459</v>
      </c>
      <c r="P103" s="24">
        <v>459</v>
      </c>
      <c r="Q103" s="24">
        <v>459</v>
      </c>
      <c r="R103" s="24">
        <v>459</v>
      </c>
      <c r="S103" s="24">
        <v>459</v>
      </c>
      <c r="T103" s="24">
        <v>459</v>
      </c>
      <c r="U103" s="24">
        <v>459</v>
      </c>
      <c r="V103" s="24">
        <v>459</v>
      </c>
      <c r="W103" s="18">
        <v>459</v>
      </c>
      <c r="X103" s="18">
        <v>459</v>
      </c>
      <c r="Y103" s="18">
        <v>306</v>
      </c>
      <c r="Z103" s="18">
        <v>0</v>
      </c>
      <c r="AA103" s="53">
        <v>0</v>
      </c>
    </row>
    <row r="104" spans="1:27" x14ac:dyDescent="0.35">
      <c r="A104" s="19" t="s">
        <v>19</v>
      </c>
      <c r="B104" s="24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18">
        <v>0</v>
      </c>
      <c r="X104" s="18">
        <v>0</v>
      </c>
      <c r="Y104" s="18">
        <v>0</v>
      </c>
      <c r="Z104" s="18">
        <v>0</v>
      </c>
      <c r="AA104" s="53">
        <v>0</v>
      </c>
    </row>
    <row r="105" spans="1:27" x14ac:dyDescent="0.35">
      <c r="A105" s="19" t="s">
        <v>20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18">
        <v>0</v>
      </c>
      <c r="X105" s="18">
        <v>0</v>
      </c>
      <c r="Y105" s="18">
        <v>0</v>
      </c>
      <c r="Z105" s="18">
        <v>0</v>
      </c>
      <c r="AA105" s="53">
        <v>0</v>
      </c>
    </row>
    <row r="106" spans="1:27" ht="15" thickBot="1" x14ac:dyDescent="0.4">
      <c r="A106" s="20" t="s">
        <v>25</v>
      </c>
      <c r="B106" s="27">
        <v>0</v>
      </c>
      <c r="C106" s="27">
        <v>20</v>
      </c>
      <c r="D106" s="27">
        <v>30</v>
      </c>
      <c r="E106" s="27">
        <v>30</v>
      </c>
      <c r="F106" s="27">
        <v>30</v>
      </c>
      <c r="G106" s="27">
        <v>30</v>
      </c>
      <c r="H106" s="27">
        <v>30</v>
      </c>
      <c r="I106" s="27">
        <v>30</v>
      </c>
      <c r="J106" s="27">
        <v>30</v>
      </c>
      <c r="K106" s="27">
        <v>30</v>
      </c>
      <c r="L106" s="27">
        <v>30</v>
      </c>
      <c r="M106" s="27">
        <v>30</v>
      </c>
      <c r="N106" s="27">
        <v>30</v>
      </c>
      <c r="O106" s="27">
        <v>30</v>
      </c>
      <c r="P106" s="27">
        <v>30</v>
      </c>
      <c r="Q106" s="27">
        <v>30</v>
      </c>
      <c r="R106" s="27">
        <v>30</v>
      </c>
      <c r="S106" s="27">
        <v>30</v>
      </c>
      <c r="T106" s="27">
        <v>30</v>
      </c>
      <c r="U106" s="27">
        <v>30</v>
      </c>
      <c r="V106" s="27">
        <v>30</v>
      </c>
      <c r="W106" s="54">
        <v>30</v>
      </c>
      <c r="X106" s="54">
        <v>30</v>
      </c>
      <c r="Y106" s="54">
        <v>120</v>
      </c>
      <c r="Z106" s="54">
        <v>270</v>
      </c>
      <c r="AA106" s="55">
        <v>310</v>
      </c>
    </row>
    <row r="107" spans="1:27" ht="15" thickBot="1" x14ac:dyDescent="0.4">
      <c r="V107" s="34"/>
      <c r="X107" s="27"/>
      <c r="Z107" s="27"/>
    </row>
    <row r="108" spans="1:27" ht="19" thickBot="1" x14ac:dyDescent="0.5">
      <c r="A108" s="21" t="s">
        <v>28</v>
      </c>
      <c r="B108" s="41" t="s">
        <v>2</v>
      </c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40"/>
    </row>
    <row r="109" spans="1:27" ht="15" thickBot="1" x14ac:dyDescent="0.4">
      <c r="A109" s="23" t="s">
        <v>3</v>
      </c>
      <c r="B109" s="22">
        <v>2025</v>
      </c>
      <c r="C109" s="22">
        <v>2026</v>
      </c>
      <c r="D109" s="22">
        <v>2027</v>
      </c>
      <c r="E109" s="22">
        <v>2028</v>
      </c>
      <c r="F109" s="22">
        <v>2029</v>
      </c>
      <c r="G109" s="22">
        <v>2030</v>
      </c>
      <c r="H109" s="22">
        <v>2031</v>
      </c>
      <c r="I109" s="22">
        <v>2032</v>
      </c>
      <c r="J109" s="22">
        <v>2033</v>
      </c>
      <c r="K109" s="22">
        <v>2034</v>
      </c>
      <c r="L109" s="22">
        <v>2035</v>
      </c>
      <c r="M109" s="22">
        <v>2036</v>
      </c>
      <c r="N109" s="22">
        <v>2037</v>
      </c>
      <c r="O109" s="22">
        <v>2038</v>
      </c>
      <c r="P109" s="22">
        <v>2039</v>
      </c>
      <c r="Q109" s="22">
        <v>2040</v>
      </c>
      <c r="R109" s="22">
        <v>2041</v>
      </c>
      <c r="S109" s="22">
        <v>2042</v>
      </c>
      <c r="T109" s="22">
        <v>2043</v>
      </c>
      <c r="U109" s="22">
        <v>2044</v>
      </c>
      <c r="V109" s="22">
        <v>2045</v>
      </c>
      <c r="W109" s="22">
        <v>2046</v>
      </c>
      <c r="X109" s="22">
        <v>2047</v>
      </c>
      <c r="Y109" s="22">
        <v>2048</v>
      </c>
      <c r="Z109" s="22">
        <v>2049</v>
      </c>
      <c r="AA109" s="38">
        <v>2050</v>
      </c>
    </row>
    <row r="110" spans="1:27" x14ac:dyDescent="0.35">
      <c r="A110" s="19" t="s">
        <v>23</v>
      </c>
      <c r="B110" s="29">
        <v>0</v>
      </c>
      <c r="C110" s="29">
        <v>0</v>
      </c>
      <c r="D110" s="29">
        <v>0</v>
      </c>
      <c r="E110" s="29">
        <v>2</v>
      </c>
      <c r="F110" s="29">
        <v>2</v>
      </c>
      <c r="G110" s="29">
        <v>3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29">
        <v>0</v>
      </c>
      <c r="W110" s="29">
        <v>0</v>
      </c>
      <c r="X110" s="29">
        <v>0</v>
      </c>
      <c r="Y110" s="29">
        <v>0</v>
      </c>
      <c r="Z110" s="29">
        <v>0</v>
      </c>
      <c r="AA110" s="39">
        <v>0</v>
      </c>
    </row>
    <row r="111" spans="1:27" x14ac:dyDescent="0.35">
      <c r="A111" s="19" t="s">
        <v>5</v>
      </c>
      <c r="B111" s="29">
        <v>0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0</v>
      </c>
      <c r="AA111" s="39">
        <v>0</v>
      </c>
    </row>
    <row r="112" spans="1:27" x14ac:dyDescent="0.35">
      <c r="A112" s="19" t="s">
        <v>6</v>
      </c>
      <c r="B112" s="18">
        <v>0</v>
      </c>
      <c r="C112" s="18">
        <v>0</v>
      </c>
      <c r="D112" s="18">
        <v>0</v>
      </c>
      <c r="E112" s="18">
        <v>50</v>
      </c>
      <c r="F112" s="18">
        <v>50</v>
      </c>
      <c r="G112" s="18">
        <v>50</v>
      </c>
      <c r="H112" s="18">
        <v>50</v>
      </c>
      <c r="I112" s="18">
        <v>50</v>
      </c>
      <c r="J112" s="18">
        <v>50</v>
      </c>
      <c r="K112" s="18">
        <v>200</v>
      </c>
      <c r="L112" s="18">
        <v>200</v>
      </c>
      <c r="M112" s="18">
        <v>350</v>
      </c>
      <c r="N112" s="18">
        <v>500</v>
      </c>
      <c r="O112" s="18">
        <v>500</v>
      </c>
      <c r="P112" s="18">
        <v>650</v>
      </c>
      <c r="Q112" s="18">
        <v>650</v>
      </c>
      <c r="R112" s="18">
        <v>650</v>
      </c>
      <c r="S112" s="18">
        <v>800</v>
      </c>
      <c r="T112" s="18">
        <v>800</v>
      </c>
      <c r="U112" s="18">
        <v>950</v>
      </c>
      <c r="V112" s="18">
        <v>950</v>
      </c>
      <c r="W112" s="49">
        <v>950</v>
      </c>
      <c r="X112" s="49">
        <v>950</v>
      </c>
      <c r="Y112" s="49">
        <v>1250</v>
      </c>
      <c r="Z112" s="49">
        <v>1550</v>
      </c>
      <c r="AA112" s="50">
        <v>1550</v>
      </c>
    </row>
    <row r="113" spans="1:27" x14ac:dyDescent="0.35">
      <c r="A113" s="19" t="s">
        <v>7</v>
      </c>
      <c r="B113" s="18">
        <v>0</v>
      </c>
      <c r="C113" s="18">
        <v>0</v>
      </c>
      <c r="D113" s="18">
        <v>0</v>
      </c>
      <c r="E113" s="18">
        <v>150</v>
      </c>
      <c r="F113" s="18">
        <v>150</v>
      </c>
      <c r="G113" s="18">
        <v>150</v>
      </c>
      <c r="H113" s="18">
        <v>150</v>
      </c>
      <c r="I113" s="18">
        <v>150</v>
      </c>
      <c r="J113" s="18">
        <v>150</v>
      </c>
      <c r="K113" s="18">
        <v>150</v>
      </c>
      <c r="L113" s="18">
        <v>150</v>
      </c>
      <c r="M113" s="18">
        <v>150</v>
      </c>
      <c r="N113" s="18">
        <v>150</v>
      </c>
      <c r="O113" s="18">
        <v>150</v>
      </c>
      <c r="P113" s="18">
        <v>150</v>
      </c>
      <c r="Q113" s="18">
        <v>150</v>
      </c>
      <c r="R113" s="18">
        <v>150</v>
      </c>
      <c r="S113" s="18">
        <v>150</v>
      </c>
      <c r="T113" s="18">
        <v>150</v>
      </c>
      <c r="U113" s="18">
        <v>150</v>
      </c>
      <c r="V113" s="18">
        <v>150</v>
      </c>
      <c r="W113" s="49">
        <v>150</v>
      </c>
      <c r="X113" s="49">
        <v>150</v>
      </c>
      <c r="Y113" s="49">
        <v>0</v>
      </c>
      <c r="Z113" s="49">
        <v>0</v>
      </c>
      <c r="AA113" s="50">
        <v>0</v>
      </c>
    </row>
    <row r="114" spans="1:27" x14ac:dyDescent="0.35">
      <c r="A114" s="19" t="s">
        <v>8</v>
      </c>
      <c r="B114" s="18">
        <v>231</v>
      </c>
      <c r="C114" s="18">
        <v>231</v>
      </c>
      <c r="D114" s="18">
        <v>231</v>
      </c>
      <c r="E114" s="18">
        <v>231</v>
      </c>
      <c r="F114" s="18">
        <v>231</v>
      </c>
      <c r="G114" s="18">
        <v>231</v>
      </c>
      <c r="H114" s="18">
        <v>231</v>
      </c>
      <c r="I114" s="18">
        <v>231</v>
      </c>
      <c r="J114" s="18">
        <v>231</v>
      </c>
      <c r="K114" s="18">
        <v>231</v>
      </c>
      <c r="L114" s="18">
        <v>231</v>
      </c>
      <c r="M114" s="18">
        <v>231</v>
      </c>
      <c r="N114" s="18">
        <v>231</v>
      </c>
      <c r="O114" s="18">
        <v>231</v>
      </c>
      <c r="P114" s="18">
        <v>231</v>
      </c>
      <c r="Q114" s="18">
        <v>231</v>
      </c>
      <c r="R114" s="18">
        <v>231</v>
      </c>
      <c r="S114" s="18">
        <v>231</v>
      </c>
      <c r="T114" s="18">
        <v>231</v>
      </c>
      <c r="U114" s="18">
        <v>231</v>
      </c>
      <c r="V114" s="18">
        <v>231</v>
      </c>
      <c r="W114" s="49">
        <v>231</v>
      </c>
      <c r="X114" s="49">
        <v>231</v>
      </c>
      <c r="Y114" s="49">
        <v>231</v>
      </c>
      <c r="Z114" s="49">
        <v>231</v>
      </c>
      <c r="AA114" s="50">
        <v>231</v>
      </c>
    </row>
    <row r="115" spans="1:27" x14ac:dyDescent="0.35">
      <c r="A115" s="19" t="s">
        <v>9</v>
      </c>
      <c r="B115" s="18">
        <v>374.36</v>
      </c>
      <c r="C115" s="18">
        <v>374.36</v>
      </c>
      <c r="D115" s="18">
        <v>374.36</v>
      </c>
      <c r="E115" s="18">
        <v>374.36</v>
      </c>
      <c r="F115" s="18">
        <v>374.36</v>
      </c>
      <c r="G115" s="18">
        <v>374.36</v>
      </c>
      <c r="H115" s="18">
        <v>374.36</v>
      </c>
      <c r="I115" s="18">
        <v>374.36</v>
      </c>
      <c r="J115" s="18">
        <v>374.36</v>
      </c>
      <c r="K115" s="18">
        <v>374.36</v>
      </c>
      <c r="L115" s="18">
        <v>374.36</v>
      </c>
      <c r="M115" s="18">
        <v>374.36</v>
      </c>
      <c r="N115" s="18">
        <v>374.36</v>
      </c>
      <c r="O115" s="18">
        <v>374.36</v>
      </c>
      <c r="P115" s="18">
        <v>374.36</v>
      </c>
      <c r="Q115" s="18">
        <v>374.36</v>
      </c>
      <c r="R115" s="18">
        <v>374.36</v>
      </c>
      <c r="S115" s="18">
        <v>374.36</v>
      </c>
      <c r="T115" s="18">
        <v>374.36</v>
      </c>
      <c r="U115" s="18">
        <v>374.36</v>
      </c>
      <c r="V115" s="18">
        <v>374.36</v>
      </c>
      <c r="W115" s="49">
        <v>374.36</v>
      </c>
      <c r="X115" s="49">
        <v>374.36</v>
      </c>
      <c r="Y115" s="49">
        <v>374.36</v>
      </c>
      <c r="Z115" s="49">
        <v>374.36</v>
      </c>
      <c r="AA115" s="50">
        <v>374.36</v>
      </c>
    </row>
    <row r="116" spans="1:27" x14ac:dyDescent="0.35">
      <c r="A116" s="19" t="s">
        <v>10</v>
      </c>
      <c r="B116" s="18">
        <v>9.42</v>
      </c>
      <c r="C116" s="18">
        <v>9.42</v>
      </c>
      <c r="D116" s="18">
        <v>9.42</v>
      </c>
      <c r="E116" s="18">
        <v>9.42</v>
      </c>
      <c r="F116" s="18">
        <v>9.42</v>
      </c>
      <c r="G116" s="18">
        <v>9.42</v>
      </c>
      <c r="H116" s="18">
        <v>9.42</v>
      </c>
      <c r="I116" s="18">
        <v>9.42</v>
      </c>
      <c r="J116" s="18">
        <v>9.42</v>
      </c>
      <c r="K116" s="18">
        <v>9.42</v>
      </c>
      <c r="L116" s="18">
        <v>9.42</v>
      </c>
      <c r="M116" s="18">
        <v>9.42</v>
      </c>
      <c r="N116" s="18">
        <v>9.42</v>
      </c>
      <c r="O116" s="18">
        <v>9.42</v>
      </c>
      <c r="P116" s="18">
        <v>9.42</v>
      </c>
      <c r="Q116" s="18">
        <v>9.42</v>
      </c>
      <c r="R116" s="18">
        <v>9.42</v>
      </c>
      <c r="S116" s="18">
        <v>9.42</v>
      </c>
      <c r="T116" s="18">
        <v>9.42</v>
      </c>
      <c r="U116" s="18">
        <v>9.42</v>
      </c>
      <c r="V116" s="18">
        <v>9.42</v>
      </c>
      <c r="W116" s="49">
        <v>9.42</v>
      </c>
      <c r="X116" s="49">
        <v>9.42</v>
      </c>
      <c r="Y116" s="49">
        <v>9.42</v>
      </c>
      <c r="Z116" s="49">
        <v>9.42</v>
      </c>
      <c r="AA116" s="50">
        <v>9.42</v>
      </c>
    </row>
    <row r="117" spans="1:27" x14ac:dyDescent="0.35">
      <c r="A117" s="19" t="s">
        <v>11</v>
      </c>
      <c r="B117" s="18">
        <v>74.88</v>
      </c>
      <c r="C117" s="18">
        <v>74.88</v>
      </c>
      <c r="D117" s="18">
        <v>74.88</v>
      </c>
      <c r="E117" s="18">
        <v>74.88</v>
      </c>
      <c r="F117" s="18">
        <v>74.88</v>
      </c>
      <c r="G117" s="18">
        <v>74.88</v>
      </c>
      <c r="H117" s="18">
        <v>74.88</v>
      </c>
      <c r="I117" s="18">
        <v>74.88</v>
      </c>
      <c r="J117" s="18">
        <v>74.88</v>
      </c>
      <c r="K117" s="18">
        <v>74.88</v>
      </c>
      <c r="L117" s="18">
        <v>74.88</v>
      </c>
      <c r="M117" s="18">
        <v>74.88</v>
      </c>
      <c r="N117" s="18">
        <v>74.88</v>
      </c>
      <c r="O117" s="18">
        <v>74.88</v>
      </c>
      <c r="P117" s="18">
        <v>74.88</v>
      </c>
      <c r="Q117" s="18">
        <v>74.88</v>
      </c>
      <c r="R117" s="18">
        <v>74.88</v>
      </c>
      <c r="S117" s="18">
        <v>74.88</v>
      </c>
      <c r="T117" s="18">
        <v>74.88</v>
      </c>
      <c r="U117" s="18">
        <v>74.88</v>
      </c>
      <c r="V117" s="18">
        <v>74.88</v>
      </c>
      <c r="W117" s="49">
        <v>74.88</v>
      </c>
      <c r="X117" s="49">
        <v>74.88</v>
      </c>
      <c r="Y117" s="49">
        <v>74.88</v>
      </c>
      <c r="Z117" s="49">
        <v>74.88</v>
      </c>
      <c r="AA117" s="50">
        <v>74.88</v>
      </c>
    </row>
    <row r="118" spans="1:27" x14ac:dyDescent="0.35">
      <c r="A118" s="19" t="s">
        <v>12</v>
      </c>
      <c r="B118" s="18">
        <v>918.67</v>
      </c>
      <c r="C118" s="18">
        <v>1296.8699999999999</v>
      </c>
      <c r="D118" s="18">
        <v>1496.87</v>
      </c>
      <c r="E118" s="18">
        <v>1696.87</v>
      </c>
      <c r="F118" s="18">
        <v>1896.87</v>
      </c>
      <c r="G118" s="18">
        <v>2096.87</v>
      </c>
      <c r="H118" s="18">
        <v>2296.87</v>
      </c>
      <c r="I118" s="18">
        <v>2496.87</v>
      </c>
      <c r="J118" s="18">
        <v>2496.87</v>
      </c>
      <c r="K118" s="18">
        <v>2496.87</v>
      </c>
      <c r="L118" s="18">
        <v>2507.0700000000002</v>
      </c>
      <c r="M118" s="18">
        <v>2619.9699999999998</v>
      </c>
      <c r="N118" s="18">
        <v>2619.9699999999998</v>
      </c>
      <c r="O118" s="18">
        <v>2619.9699999999998</v>
      </c>
      <c r="P118" s="18">
        <v>2646.03</v>
      </c>
      <c r="Q118" s="18">
        <v>2671.92</v>
      </c>
      <c r="R118" s="18">
        <v>2733.05</v>
      </c>
      <c r="S118" s="18">
        <v>2775.12</v>
      </c>
      <c r="T118" s="18">
        <v>2821.85</v>
      </c>
      <c r="U118" s="18">
        <v>2858.53</v>
      </c>
      <c r="V118" s="18">
        <v>2860.19</v>
      </c>
      <c r="W118" s="49">
        <v>2963.85</v>
      </c>
      <c r="X118" s="49">
        <v>3163.85</v>
      </c>
      <c r="Y118" s="49">
        <v>3172.84</v>
      </c>
      <c r="Z118" s="49">
        <v>3172.84</v>
      </c>
      <c r="AA118" s="50">
        <v>3192.02</v>
      </c>
    </row>
    <row r="119" spans="1:27" x14ac:dyDescent="0.35">
      <c r="A119" s="19" t="s">
        <v>13</v>
      </c>
      <c r="B119" s="18">
        <v>202.56</v>
      </c>
      <c r="C119" s="18">
        <v>202.53</v>
      </c>
      <c r="D119" s="18">
        <v>202.48</v>
      </c>
      <c r="E119" s="18">
        <v>202.46</v>
      </c>
      <c r="F119" s="18">
        <v>202.54</v>
      </c>
      <c r="G119" s="18">
        <v>202.55</v>
      </c>
      <c r="H119" s="18">
        <v>202.56</v>
      </c>
      <c r="I119" s="18">
        <v>202.53</v>
      </c>
      <c r="J119" s="18">
        <v>202.46</v>
      </c>
      <c r="K119" s="18">
        <v>202.46</v>
      </c>
      <c r="L119" s="18">
        <v>202.54</v>
      </c>
      <c r="M119" s="18">
        <v>202.55</v>
      </c>
      <c r="N119" s="18">
        <v>202.53</v>
      </c>
      <c r="O119" s="18">
        <v>202.48</v>
      </c>
      <c r="P119" s="18">
        <v>202.46</v>
      </c>
      <c r="Q119" s="18">
        <v>202.46</v>
      </c>
      <c r="R119" s="18">
        <v>202.55</v>
      </c>
      <c r="S119" s="18">
        <v>202.56</v>
      </c>
      <c r="T119" s="18">
        <v>202.53</v>
      </c>
      <c r="U119" s="18">
        <v>202.48</v>
      </c>
      <c r="V119" s="18">
        <v>202.46</v>
      </c>
      <c r="W119" s="49">
        <v>202.54</v>
      </c>
      <c r="X119" s="49">
        <v>202.55</v>
      </c>
      <c r="Y119" s="49">
        <v>312.56</v>
      </c>
      <c r="Z119" s="49">
        <v>512.48</v>
      </c>
      <c r="AA119" s="50">
        <v>652.46</v>
      </c>
    </row>
    <row r="120" spans="1:27" x14ac:dyDescent="0.35">
      <c r="A120" s="19" t="s">
        <v>14</v>
      </c>
      <c r="B120" s="18">
        <v>153</v>
      </c>
      <c r="C120" s="18">
        <v>153</v>
      </c>
      <c r="D120" s="18">
        <v>153</v>
      </c>
      <c r="E120" s="18">
        <v>153</v>
      </c>
      <c r="F120" s="18">
        <v>153</v>
      </c>
      <c r="G120" s="18">
        <v>153</v>
      </c>
      <c r="H120" s="18">
        <v>153</v>
      </c>
      <c r="I120" s="18">
        <v>153</v>
      </c>
      <c r="J120" s="18">
        <v>153</v>
      </c>
      <c r="K120" s="18">
        <v>153</v>
      </c>
      <c r="L120" s="18">
        <v>153</v>
      </c>
      <c r="M120" s="18">
        <v>153</v>
      </c>
      <c r="N120" s="18">
        <v>153</v>
      </c>
      <c r="O120" s="18">
        <v>153</v>
      </c>
      <c r="P120" s="18">
        <v>153</v>
      </c>
      <c r="Q120" s="18">
        <v>153</v>
      </c>
      <c r="R120" s="18">
        <v>153</v>
      </c>
      <c r="S120" s="18">
        <v>153</v>
      </c>
      <c r="T120" s="18">
        <v>153</v>
      </c>
      <c r="U120" s="18">
        <v>153</v>
      </c>
      <c r="V120" s="18">
        <v>153</v>
      </c>
      <c r="W120" s="49">
        <v>153</v>
      </c>
      <c r="X120" s="49">
        <v>153</v>
      </c>
      <c r="Y120" s="49">
        <v>153</v>
      </c>
      <c r="Z120" s="49">
        <v>153</v>
      </c>
      <c r="AA120" s="50">
        <v>153</v>
      </c>
    </row>
    <row r="121" spans="1:27" x14ac:dyDescent="0.35">
      <c r="A121" s="19" t="s">
        <v>15</v>
      </c>
      <c r="B121" s="18">
        <v>0</v>
      </c>
      <c r="C121" s="18">
        <v>20</v>
      </c>
      <c r="D121" s="18">
        <v>30</v>
      </c>
      <c r="E121" s="18">
        <v>30</v>
      </c>
      <c r="F121" s="18">
        <v>40</v>
      </c>
      <c r="G121" s="18">
        <v>40</v>
      </c>
      <c r="H121" s="18">
        <v>70</v>
      </c>
      <c r="I121" s="18">
        <v>70</v>
      </c>
      <c r="J121" s="18">
        <v>70</v>
      </c>
      <c r="K121" s="18">
        <v>70</v>
      </c>
      <c r="L121" s="18">
        <v>70</v>
      </c>
      <c r="M121" s="18">
        <v>70</v>
      </c>
      <c r="N121" s="18">
        <v>70</v>
      </c>
      <c r="O121" s="18">
        <v>70</v>
      </c>
      <c r="P121" s="18">
        <v>70</v>
      </c>
      <c r="Q121" s="18">
        <v>70</v>
      </c>
      <c r="R121" s="18">
        <v>70</v>
      </c>
      <c r="S121" s="18">
        <v>70</v>
      </c>
      <c r="T121" s="18">
        <v>70</v>
      </c>
      <c r="U121" s="18">
        <v>80</v>
      </c>
      <c r="V121" s="18">
        <v>80</v>
      </c>
      <c r="W121" s="49">
        <v>90</v>
      </c>
      <c r="X121" s="49">
        <v>100</v>
      </c>
      <c r="Y121" s="49">
        <v>170</v>
      </c>
      <c r="Z121" s="49">
        <v>170</v>
      </c>
      <c r="AA121" s="50">
        <v>170</v>
      </c>
    </row>
    <row r="122" spans="1:27" x14ac:dyDescent="0.35">
      <c r="A122" s="19" t="s">
        <v>16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450</v>
      </c>
      <c r="H122" s="24">
        <v>450</v>
      </c>
      <c r="I122" s="24">
        <v>500</v>
      </c>
      <c r="J122" s="24">
        <v>550</v>
      </c>
      <c r="K122" s="24">
        <v>550</v>
      </c>
      <c r="L122" s="24">
        <v>550</v>
      </c>
      <c r="M122" s="24">
        <v>450</v>
      </c>
      <c r="N122" s="24">
        <v>450</v>
      </c>
      <c r="O122" s="24">
        <v>500</v>
      </c>
      <c r="P122" s="24">
        <v>450</v>
      </c>
      <c r="Q122" s="24">
        <v>500</v>
      </c>
      <c r="R122" s="24">
        <v>550</v>
      </c>
      <c r="S122" s="24">
        <v>550</v>
      </c>
      <c r="T122" s="24">
        <v>550</v>
      </c>
      <c r="U122" s="24">
        <v>550</v>
      </c>
      <c r="V122" s="24">
        <v>550</v>
      </c>
      <c r="W122" s="49">
        <v>550</v>
      </c>
      <c r="X122" s="49">
        <v>550</v>
      </c>
      <c r="Y122" s="49">
        <v>550</v>
      </c>
      <c r="Z122" s="49">
        <v>550</v>
      </c>
      <c r="AA122" s="50">
        <v>550</v>
      </c>
    </row>
    <row r="123" spans="1:27" x14ac:dyDescent="0.35">
      <c r="A123" s="19" t="s">
        <v>17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49">
        <v>0</v>
      </c>
      <c r="X123" s="49">
        <v>0</v>
      </c>
      <c r="Y123" s="49">
        <v>0</v>
      </c>
      <c r="Z123" s="49">
        <v>0</v>
      </c>
      <c r="AA123" s="50">
        <v>0</v>
      </c>
    </row>
    <row r="124" spans="1:27" x14ac:dyDescent="0.35">
      <c r="A124" s="19" t="s">
        <v>18</v>
      </c>
      <c r="B124" s="24">
        <v>0</v>
      </c>
      <c r="C124" s="24">
        <v>0</v>
      </c>
      <c r="D124" s="24">
        <v>0</v>
      </c>
      <c r="E124" s="24">
        <v>153</v>
      </c>
      <c r="F124" s="24">
        <v>459</v>
      </c>
      <c r="G124" s="24">
        <v>459</v>
      </c>
      <c r="H124" s="24">
        <v>459</v>
      </c>
      <c r="I124" s="24">
        <v>459</v>
      </c>
      <c r="J124" s="24">
        <v>459</v>
      </c>
      <c r="K124" s="24">
        <v>459</v>
      </c>
      <c r="L124" s="24">
        <v>459</v>
      </c>
      <c r="M124" s="24">
        <v>459</v>
      </c>
      <c r="N124" s="24">
        <v>459</v>
      </c>
      <c r="O124" s="24">
        <v>459</v>
      </c>
      <c r="P124" s="24">
        <v>459</v>
      </c>
      <c r="Q124" s="24">
        <v>459</v>
      </c>
      <c r="R124" s="24">
        <v>459</v>
      </c>
      <c r="S124" s="24">
        <v>459</v>
      </c>
      <c r="T124" s="24">
        <v>459</v>
      </c>
      <c r="U124" s="24">
        <v>459</v>
      </c>
      <c r="V124" s="24">
        <v>459</v>
      </c>
      <c r="W124" s="49">
        <v>459</v>
      </c>
      <c r="X124" s="49">
        <v>459</v>
      </c>
      <c r="Y124" s="49">
        <v>306</v>
      </c>
      <c r="Z124" s="49">
        <v>0</v>
      </c>
      <c r="AA124" s="50">
        <v>0</v>
      </c>
    </row>
    <row r="125" spans="1:27" x14ac:dyDescent="0.35">
      <c r="A125" s="19" t="s">
        <v>19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49">
        <v>0</v>
      </c>
      <c r="X125" s="49">
        <v>0</v>
      </c>
      <c r="Y125" s="49">
        <v>0</v>
      </c>
      <c r="Z125" s="49">
        <v>0</v>
      </c>
      <c r="AA125" s="50">
        <v>0</v>
      </c>
    </row>
    <row r="126" spans="1:27" x14ac:dyDescent="0.35">
      <c r="A126" s="19" t="s">
        <v>20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49">
        <v>0</v>
      </c>
      <c r="X126" s="49">
        <v>0</v>
      </c>
      <c r="Y126" s="49">
        <v>0</v>
      </c>
      <c r="Z126" s="49">
        <v>0</v>
      </c>
      <c r="AA126" s="50">
        <v>0</v>
      </c>
    </row>
    <row r="127" spans="1:27" ht="15" thickBot="1" x14ac:dyDescent="0.4">
      <c r="A127" s="20" t="s">
        <v>25</v>
      </c>
      <c r="B127" s="27">
        <v>0</v>
      </c>
      <c r="C127" s="27">
        <v>20</v>
      </c>
      <c r="D127" s="27">
        <v>30</v>
      </c>
      <c r="E127" s="27">
        <v>30</v>
      </c>
      <c r="F127" s="27">
        <v>40</v>
      </c>
      <c r="G127" s="27">
        <v>40</v>
      </c>
      <c r="H127" s="27">
        <v>70</v>
      </c>
      <c r="I127" s="27">
        <v>70</v>
      </c>
      <c r="J127" s="27">
        <v>70</v>
      </c>
      <c r="K127" s="27">
        <v>70</v>
      </c>
      <c r="L127" s="27">
        <v>70</v>
      </c>
      <c r="M127" s="27">
        <v>70</v>
      </c>
      <c r="N127" s="27">
        <v>70</v>
      </c>
      <c r="O127" s="27">
        <v>70</v>
      </c>
      <c r="P127" s="27">
        <v>70</v>
      </c>
      <c r="Q127" s="27">
        <v>70</v>
      </c>
      <c r="R127" s="27">
        <v>70</v>
      </c>
      <c r="S127" s="27">
        <v>70</v>
      </c>
      <c r="T127" s="27">
        <v>70</v>
      </c>
      <c r="U127" s="27">
        <v>80</v>
      </c>
      <c r="V127" s="27">
        <v>80</v>
      </c>
      <c r="W127" s="51">
        <v>90</v>
      </c>
      <c r="X127" s="51">
        <v>100</v>
      </c>
      <c r="Y127" s="51">
        <v>170</v>
      </c>
      <c r="Z127" s="51">
        <v>230</v>
      </c>
      <c r="AA127" s="52">
        <v>240</v>
      </c>
    </row>
    <row r="128" spans="1:27" ht="15" thickBot="1" x14ac:dyDescent="0.4">
      <c r="V128" s="34"/>
      <c r="X128" s="34"/>
      <c r="Z128" s="34"/>
    </row>
    <row r="129" spans="1:27" ht="19" thickBot="1" x14ac:dyDescent="0.5">
      <c r="A129" s="21" t="s">
        <v>29</v>
      </c>
      <c r="B129" s="41" t="s">
        <v>2</v>
      </c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40"/>
    </row>
    <row r="130" spans="1:27" ht="15" thickBot="1" x14ac:dyDescent="0.4">
      <c r="A130" s="23" t="s">
        <v>3</v>
      </c>
      <c r="B130" s="22">
        <v>2025</v>
      </c>
      <c r="C130" s="22">
        <v>2026</v>
      </c>
      <c r="D130" s="22">
        <v>2027</v>
      </c>
      <c r="E130" s="22">
        <v>2028</v>
      </c>
      <c r="F130" s="22">
        <v>2029</v>
      </c>
      <c r="G130" s="22">
        <v>2030</v>
      </c>
      <c r="H130" s="22">
        <v>2031</v>
      </c>
      <c r="I130" s="22">
        <v>2032</v>
      </c>
      <c r="J130" s="22">
        <v>2033</v>
      </c>
      <c r="K130" s="22">
        <v>2034</v>
      </c>
      <c r="L130" s="22">
        <v>2035</v>
      </c>
      <c r="M130" s="22">
        <v>2036</v>
      </c>
      <c r="N130" s="22">
        <v>2037</v>
      </c>
      <c r="O130" s="22">
        <v>2038</v>
      </c>
      <c r="P130" s="22">
        <v>2039</v>
      </c>
      <c r="Q130" s="22">
        <v>2040</v>
      </c>
      <c r="R130" s="22">
        <v>2041</v>
      </c>
      <c r="S130" s="22">
        <v>2042</v>
      </c>
      <c r="T130" s="22">
        <v>2043</v>
      </c>
      <c r="U130" s="22">
        <v>2044</v>
      </c>
      <c r="V130" s="22">
        <v>2045</v>
      </c>
      <c r="W130" s="22">
        <v>2046</v>
      </c>
      <c r="X130" s="22">
        <v>2047</v>
      </c>
      <c r="Y130" s="22">
        <v>2048</v>
      </c>
      <c r="Z130" s="22">
        <v>2049</v>
      </c>
      <c r="AA130" s="38">
        <v>2050</v>
      </c>
    </row>
    <row r="131" spans="1:27" x14ac:dyDescent="0.35">
      <c r="A131" s="19" t="s">
        <v>23</v>
      </c>
      <c r="B131" s="29">
        <v>0</v>
      </c>
      <c r="C131" s="29">
        <v>0</v>
      </c>
      <c r="D131" s="29">
        <v>0</v>
      </c>
      <c r="E131" s="29">
        <v>1</v>
      </c>
      <c r="F131" s="29">
        <v>3</v>
      </c>
      <c r="G131" s="29">
        <v>3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  <c r="V131" s="29">
        <v>0</v>
      </c>
      <c r="W131" s="29">
        <v>0</v>
      </c>
      <c r="X131" s="29">
        <v>0</v>
      </c>
      <c r="Y131" s="29">
        <v>0</v>
      </c>
      <c r="Z131" s="29">
        <v>0</v>
      </c>
      <c r="AA131" s="39">
        <v>0</v>
      </c>
    </row>
    <row r="132" spans="1:27" x14ac:dyDescent="0.35">
      <c r="A132" s="19" t="s">
        <v>5</v>
      </c>
      <c r="B132" s="29">
        <v>0</v>
      </c>
      <c r="C132" s="29">
        <v>0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  <c r="V132" s="29">
        <v>0</v>
      </c>
      <c r="W132" s="29">
        <v>0</v>
      </c>
      <c r="X132" s="29">
        <v>0</v>
      </c>
      <c r="Y132" s="29">
        <v>0</v>
      </c>
      <c r="Z132" s="29">
        <v>0</v>
      </c>
      <c r="AA132" s="39">
        <v>0</v>
      </c>
    </row>
    <row r="133" spans="1:27" x14ac:dyDescent="0.35">
      <c r="A133" s="19" t="s">
        <v>6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150</v>
      </c>
      <c r="K133" s="18">
        <v>200</v>
      </c>
      <c r="L133" s="18">
        <v>200</v>
      </c>
      <c r="M133" s="18">
        <v>350</v>
      </c>
      <c r="N133" s="18">
        <v>350</v>
      </c>
      <c r="O133" s="18">
        <v>500</v>
      </c>
      <c r="P133" s="18">
        <v>650</v>
      </c>
      <c r="Q133" s="18">
        <v>650</v>
      </c>
      <c r="R133" s="18">
        <v>650</v>
      </c>
      <c r="S133" s="18">
        <v>800</v>
      </c>
      <c r="T133" s="18">
        <v>950</v>
      </c>
      <c r="U133" s="18">
        <v>950</v>
      </c>
      <c r="V133" s="18">
        <v>950</v>
      </c>
      <c r="W133" s="18">
        <v>1100</v>
      </c>
      <c r="X133" s="18">
        <v>1100</v>
      </c>
      <c r="Y133" s="18">
        <v>1400</v>
      </c>
      <c r="Z133" s="18">
        <v>1700</v>
      </c>
      <c r="AA133" s="53">
        <v>1700</v>
      </c>
    </row>
    <row r="134" spans="1:27" x14ac:dyDescent="0.35">
      <c r="A134" s="19" t="s">
        <v>7</v>
      </c>
      <c r="B134" s="18">
        <v>0</v>
      </c>
      <c r="C134" s="18">
        <v>0</v>
      </c>
      <c r="D134" s="18">
        <v>0</v>
      </c>
      <c r="E134" s="18">
        <v>0</v>
      </c>
      <c r="F134" s="18">
        <v>150</v>
      </c>
      <c r="G134" s="18">
        <v>150</v>
      </c>
      <c r="H134" s="18">
        <v>150</v>
      </c>
      <c r="I134" s="18">
        <v>150</v>
      </c>
      <c r="J134" s="18">
        <v>150</v>
      </c>
      <c r="K134" s="18">
        <v>150</v>
      </c>
      <c r="L134" s="18">
        <v>150</v>
      </c>
      <c r="M134" s="18">
        <v>150</v>
      </c>
      <c r="N134" s="18">
        <v>150</v>
      </c>
      <c r="O134" s="18">
        <v>150</v>
      </c>
      <c r="P134" s="18">
        <v>150</v>
      </c>
      <c r="Q134" s="18">
        <v>150</v>
      </c>
      <c r="R134" s="18">
        <v>150</v>
      </c>
      <c r="S134" s="18">
        <v>150</v>
      </c>
      <c r="T134" s="18">
        <v>150</v>
      </c>
      <c r="U134" s="18">
        <v>150</v>
      </c>
      <c r="V134" s="18">
        <v>150</v>
      </c>
      <c r="W134" s="18">
        <v>150</v>
      </c>
      <c r="X134" s="18">
        <v>150</v>
      </c>
      <c r="Y134" s="18">
        <v>150</v>
      </c>
      <c r="Z134" s="18">
        <v>0</v>
      </c>
      <c r="AA134" s="53">
        <v>0</v>
      </c>
    </row>
    <row r="135" spans="1:27" x14ac:dyDescent="0.35">
      <c r="A135" s="19" t="s">
        <v>8</v>
      </c>
      <c r="B135" s="18">
        <v>231</v>
      </c>
      <c r="C135" s="18">
        <v>231</v>
      </c>
      <c r="D135" s="18">
        <v>231</v>
      </c>
      <c r="E135" s="18">
        <v>231</v>
      </c>
      <c r="F135" s="18">
        <v>231</v>
      </c>
      <c r="G135" s="18">
        <v>231</v>
      </c>
      <c r="H135" s="18">
        <v>231</v>
      </c>
      <c r="I135" s="18">
        <v>231</v>
      </c>
      <c r="J135" s="18">
        <v>231</v>
      </c>
      <c r="K135" s="18">
        <v>231</v>
      </c>
      <c r="L135" s="18">
        <v>231</v>
      </c>
      <c r="M135" s="18">
        <v>231</v>
      </c>
      <c r="N135" s="18">
        <v>231</v>
      </c>
      <c r="O135" s="18">
        <v>231</v>
      </c>
      <c r="P135" s="18">
        <v>231</v>
      </c>
      <c r="Q135" s="18">
        <v>231</v>
      </c>
      <c r="R135" s="18">
        <v>231</v>
      </c>
      <c r="S135" s="18">
        <v>231</v>
      </c>
      <c r="T135" s="18">
        <v>231</v>
      </c>
      <c r="U135" s="18">
        <v>231</v>
      </c>
      <c r="V135" s="18">
        <v>231</v>
      </c>
      <c r="W135" s="18">
        <v>231</v>
      </c>
      <c r="X135" s="18">
        <v>231</v>
      </c>
      <c r="Y135" s="18">
        <v>231</v>
      </c>
      <c r="Z135" s="18">
        <v>231</v>
      </c>
      <c r="AA135" s="53">
        <v>231</v>
      </c>
    </row>
    <row r="136" spans="1:27" x14ac:dyDescent="0.35">
      <c r="A136" s="19" t="s">
        <v>9</v>
      </c>
      <c r="B136" s="18">
        <v>374.36</v>
      </c>
      <c r="C136" s="18">
        <v>374.36</v>
      </c>
      <c r="D136" s="18">
        <v>374.36</v>
      </c>
      <c r="E136" s="18">
        <v>374.36</v>
      </c>
      <c r="F136" s="18">
        <v>374.36</v>
      </c>
      <c r="G136" s="18">
        <v>374.36</v>
      </c>
      <c r="H136" s="18">
        <v>374.36</v>
      </c>
      <c r="I136" s="18">
        <v>374.36</v>
      </c>
      <c r="J136" s="18">
        <v>374.36</v>
      </c>
      <c r="K136" s="18">
        <v>374.36</v>
      </c>
      <c r="L136" s="18">
        <v>374.36</v>
      </c>
      <c r="M136" s="18">
        <v>374.36</v>
      </c>
      <c r="N136" s="18">
        <v>374.36</v>
      </c>
      <c r="O136" s="18">
        <v>374.36</v>
      </c>
      <c r="P136" s="18">
        <v>374.36</v>
      </c>
      <c r="Q136" s="18">
        <v>374.36</v>
      </c>
      <c r="R136" s="18">
        <v>374.36</v>
      </c>
      <c r="S136" s="18">
        <v>374.36</v>
      </c>
      <c r="T136" s="18">
        <v>374.36</v>
      </c>
      <c r="U136" s="18">
        <v>374.36</v>
      </c>
      <c r="V136" s="18">
        <v>374.36</v>
      </c>
      <c r="W136" s="18">
        <v>374.36</v>
      </c>
      <c r="X136" s="18">
        <v>374.36</v>
      </c>
      <c r="Y136" s="18">
        <v>374.36</v>
      </c>
      <c r="Z136" s="18">
        <v>374.36</v>
      </c>
      <c r="AA136" s="53">
        <v>374.36</v>
      </c>
    </row>
    <row r="137" spans="1:27" x14ac:dyDescent="0.35">
      <c r="A137" s="19" t="s">
        <v>10</v>
      </c>
      <c r="B137" s="18">
        <v>9.42</v>
      </c>
      <c r="C137" s="18">
        <v>9.42</v>
      </c>
      <c r="D137" s="18">
        <v>9.42</v>
      </c>
      <c r="E137" s="18">
        <v>9.42</v>
      </c>
      <c r="F137" s="18">
        <v>9.42</v>
      </c>
      <c r="G137" s="18">
        <v>9.42</v>
      </c>
      <c r="H137" s="18">
        <v>9.42</v>
      </c>
      <c r="I137" s="18">
        <v>9.42</v>
      </c>
      <c r="J137" s="18">
        <v>9.42</v>
      </c>
      <c r="K137" s="18">
        <v>9.42</v>
      </c>
      <c r="L137" s="18">
        <v>9.42</v>
      </c>
      <c r="M137" s="18">
        <v>9.42</v>
      </c>
      <c r="N137" s="18">
        <v>9.42</v>
      </c>
      <c r="O137" s="18">
        <v>9.42</v>
      </c>
      <c r="P137" s="18">
        <v>9.42</v>
      </c>
      <c r="Q137" s="18">
        <v>9.42</v>
      </c>
      <c r="R137" s="18">
        <v>9.42</v>
      </c>
      <c r="S137" s="18">
        <v>9.42</v>
      </c>
      <c r="T137" s="18">
        <v>9.42</v>
      </c>
      <c r="U137" s="18">
        <v>9.42</v>
      </c>
      <c r="V137" s="18">
        <v>9.42</v>
      </c>
      <c r="W137" s="18">
        <v>9.42</v>
      </c>
      <c r="X137" s="18">
        <v>9.42</v>
      </c>
      <c r="Y137" s="18">
        <v>9.42</v>
      </c>
      <c r="Z137" s="18">
        <v>9.42</v>
      </c>
      <c r="AA137" s="53">
        <v>9.42</v>
      </c>
    </row>
    <row r="138" spans="1:27" x14ac:dyDescent="0.35">
      <c r="A138" s="19" t="s">
        <v>11</v>
      </c>
      <c r="B138" s="18">
        <v>74.88</v>
      </c>
      <c r="C138" s="18">
        <v>74.88</v>
      </c>
      <c r="D138" s="18">
        <v>74.88</v>
      </c>
      <c r="E138" s="18">
        <v>74.88</v>
      </c>
      <c r="F138" s="18">
        <v>74.88</v>
      </c>
      <c r="G138" s="18">
        <v>74.88</v>
      </c>
      <c r="H138" s="18">
        <v>74.88</v>
      </c>
      <c r="I138" s="18">
        <v>74.88</v>
      </c>
      <c r="J138" s="18">
        <v>74.88</v>
      </c>
      <c r="K138" s="18">
        <v>74.88</v>
      </c>
      <c r="L138" s="18">
        <v>74.88</v>
      </c>
      <c r="M138" s="18">
        <v>74.88</v>
      </c>
      <c r="N138" s="18">
        <v>74.88</v>
      </c>
      <c r="O138" s="18">
        <v>74.88</v>
      </c>
      <c r="P138" s="18">
        <v>74.88</v>
      </c>
      <c r="Q138" s="18">
        <v>74.88</v>
      </c>
      <c r="R138" s="18">
        <v>74.88</v>
      </c>
      <c r="S138" s="18">
        <v>74.88</v>
      </c>
      <c r="T138" s="18">
        <v>74.88</v>
      </c>
      <c r="U138" s="18">
        <v>74.88</v>
      </c>
      <c r="V138" s="18">
        <v>74.88</v>
      </c>
      <c r="W138" s="18">
        <v>74.88</v>
      </c>
      <c r="X138" s="18">
        <v>74.88</v>
      </c>
      <c r="Y138" s="18">
        <v>74.88</v>
      </c>
      <c r="Z138" s="18">
        <v>74.88</v>
      </c>
      <c r="AA138" s="53">
        <v>74.88</v>
      </c>
    </row>
    <row r="139" spans="1:27" x14ac:dyDescent="0.35">
      <c r="A139" s="19" t="s">
        <v>12</v>
      </c>
      <c r="B139" s="18">
        <v>918.67</v>
      </c>
      <c r="C139" s="18">
        <v>1296.8699999999999</v>
      </c>
      <c r="D139" s="18">
        <v>1496.87</v>
      </c>
      <c r="E139" s="18">
        <v>1696.87</v>
      </c>
      <c r="F139" s="18">
        <v>1896.87</v>
      </c>
      <c r="G139" s="18">
        <v>2096.87</v>
      </c>
      <c r="H139" s="18">
        <v>2296.87</v>
      </c>
      <c r="I139" s="18">
        <v>2496.87</v>
      </c>
      <c r="J139" s="18">
        <v>2496.87</v>
      </c>
      <c r="K139" s="18">
        <v>2496.87</v>
      </c>
      <c r="L139" s="18">
        <v>2496.87</v>
      </c>
      <c r="M139" s="18">
        <v>2643.07</v>
      </c>
      <c r="N139" s="18">
        <v>2643.07</v>
      </c>
      <c r="O139" s="18">
        <v>2643.07</v>
      </c>
      <c r="P139" s="18">
        <v>2686.44</v>
      </c>
      <c r="Q139" s="18">
        <v>2726.71</v>
      </c>
      <c r="R139" s="18">
        <v>2762.24</v>
      </c>
      <c r="S139" s="18">
        <v>2765.18</v>
      </c>
      <c r="T139" s="18">
        <v>2853.8</v>
      </c>
      <c r="U139" s="18">
        <v>2864.62</v>
      </c>
      <c r="V139" s="18">
        <v>2878.24</v>
      </c>
      <c r="W139" s="18">
        <v>2878.24</v>
      </c>
      <c r="X139" s="18">
        <v>2878.24</v>
      </c>
      <c r="Y139" s="18">
        <v>2878.24</v>
      </c>
      <c r="Z139" s="18">
        <v>2878.24</v>
      </c>
      <c r="AA139" s="53">
        <v>2899.16</v>
      </c>
    </row>
    <row r="140" spans="1:27" x14ac:dyDescent="0.35">
      <c r="A140" s="19" t="s">
        <v>13</v>
      </c>
      <c r="B140" s="18">
        <v>202.56</v>
      </c>
      <c r="C140" s="18">
        <v>202.53</v>
      </c>
      <c r="D140" s="18">
        <v>202.48</v>
      </c>
      <c r="E140" s="18">
        <v>202.46</v>
      </c>
      <c r="F140" s="18">
        <v>202.54</v>
      </c>
      <c r="G140" s="18">
        <v>202.55</v>
      </c>
      <c r="H140" s="18">
        <v>202.56</v>
      </c>
      <c r="I140" s="18">
        <v>202.53</v>
      </c>
      <c r="J140" s="18">
        <v>202.46</v>
      </c>
      <c r="K140" s="18">
        <v>202.46</v>
      </c>
      <c r="L140" s="18">
        <v>202.54</v>
      </c>
      <c r="M140" s="18">
        <v>202.55</v>
      </c>
      <c r="N140" s="18">
        <v>202.53</v>
      </c>
      <c r="O140" s="18">
        <v>202.48</v>
      </c>
      <c r="P140" s="18">
        <v>202.46</v>
      </c>
      <c r="Q140" s="18">
        <v>202.46</v>
      </c>
      <c r="R140" s="18">
        <v>202.55</v>
      </c>
      <c r="S140" s="18">
        <v>202.56</v>
      </c>
      <c r="T140" s="18">
        <v>202.53</v>
      </c>
      <c r="U140" s="18">
        <v>202.48</v>
      </c>
      <c r="V140" s="18">
        <v>202.46</v>
      </c>
      <c r="W140" s="18">
        <v>202.54</v>
      </c>
      <c r="X140" s="18">
        <v>252.55</v>
      </c>
      <c r="Y140" s="18">
        <v>452.56</v>
      </c>
      <c r="Z140" s="18">
        <v>652.48</v>
      </c>
      <c r="AA140" s="53">
        <v>822.46</v>
      </c>
    </row>
    <row r="141" spans="1:27" x14ac:dyDescent="0.35">
      <c r="A141" s="19" t="s">
        <v>14</v>
      </c>
      <c r="B141" s="18">
        <v>153</v>
      </c>
      <c r="C141" s="18">
        <v>153</v>
      </c>
      <c r="D141" s="18">
        <v>153</v>
      </c>
      <c r="E141" s="18">
        <v>153</v>
      </c>
      <c r="F141" s="18">
        <v>153</v>
      </c>
      <c r="G141" s="18">
        <v>153</v>
      </c>
      <c r="H141" s="18">
        <v>153</v>
      </c>
      <c r="I141" s="18">
        <v>153</v>
      </c>
      <c r="J141" s="18">
        <v>153</v>
      </c>
      <c r="K141" s="18">
        <v>153</v>
      </c>
      <c r="L141" s="18">
        <v>153</v>
      </c>
      <c r="M141" s="18">
        <v>153</v>
      </c>
      <c r="N141" s="18">
        <v>153</v>
      </c>
      <c r="O141" s="18">
        <v>153</v>
      </c>
      <c r="P141" s="18">
        <v>153</v>
      </c>
      <c r="Q141" s="18">
        <v>153</v>
      </c>
      <c r="R141" s="18">
        <v>153</v>
      </c>
      <c r="S141" s="18">
        <v>153</v>
      </c>
      <c r="T141" s="18">
        <v>153</v>
      </c>
      <c r="U141" s="18">
        <v>153</v>
      </c>
      <c r="V141" s="18">
        <v>153</v>
      </c>
      <c r="W141" s="18">
        <v>153</v>
      </c>
      <c r="X141" s="18">
        <v>153</v>
      </c>
      <c r="Y141" s="18">
        <v>153</v>
      </c>
      <c r="Z141" s="18">
        <v>153</v>
      </c>
      <c r="AA141" s="53">
        <v>153</v>
      </c>
    </row>
    <row r="142" spans="1:27" x14ac:dyDescent="0.35">
      <c r="A142" s="19" t="s">
        <v>15</v>
      </c>
      <c r="B142" s="18">
        <v>0</v>
      </c>
      <c r="C142" s="18">
        <v>20</v>
      </c>
      <c r="D142" s="18">
        <v>50</v>
      </c>
      <c r="E142" s="18">
        <v>50</v>
      </c>
      <c r="F142" s="18">
        <v>100</v>
      </c>
      <c r="G142" s="18">
        <v>100</v>
      </c>
      <c r="H142" s="18">
        <v>100</v>
      </c>
      <c r="I142" s="18">
        <v>100</v>
      </c>
      <c r="J142" s="18">
        <v>100</v>
      </c>
      <c r="K142" s="18">
        <v>100</v>
      </c>
      <c r="L142" s="18">
        <v>100</v>
      </c>
      <c r="M142" s="18">
        <v>100</v>
      </c>
      <c r="N142" s="18">
        <v>100</v>
      </c>
      <c r="O142" s="18">
        <v>100</v>
      </c>
      <c r="P142" s="18">
        <v>100</v>
      </c>
      <c r="Q142" s="18">
        <v>100</v>
      </c>
      <c r="R142" s="18">
        <v>100</v>
      </c>
      <c r="S142" s="18">
        <v>100</v>
      </c>
      <c r="T142" s="18">
        <v>100</v>
      </c>
      <c r="U142" s="18">
        <v>100</v>
      </c>
      <c r="V142" s="18">
        <v>100</v>
      </c>
      <c r="W142" s="18">
        <v>100</v>
      </c>
      <c r="X142" s="18">
        <v>150</v>
      </c>
      <c r="Y142" s="18">
        <v>150</v>
      </c>
      <c r="Z142" s="18">
        <v>150</v>
      </c>
      <c r="AA142" s="53">
        <v>160</v>
      </c>
    </row>
    <row r="143" spans="1:27" x14ac:dyDescent="0.35">
      <c r="A143" s="19" t="s">
        <v>16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v>500</v>
      </c>
      <c r="H143" s="24">
        <v>500</v>
      </c>
      <c r="I143" s="24">
        <v>550</v>
      </c>
      <c r="J143" s="24">
        <v>450</v>
      </c>
      <c r="K143" s="24">
        <v>450</v>
      </c>
      <c r="L143" s="24">
        <v>550</v>
      </c>
      <c r="M143" s="24">
        <v>450</v>
      </c>
      <c r="N143" s="24">
        <v>550</v>
      </c>
      <c r="O143" s="24">
        <v>500</v>
      </c>
      <c r="P143" s="24">
        <v>450</v>
      </c>
      <c r="Q143" s="24">
        <v>500</v>
      </c>
      <c r="R143" s="24">
        <v>550</v>
      </c>
      <c r="S143" s="24">
        <v>500</v>
      </c>
      <c r="T143" s="24">
        <v>400</v>
      </c>
      <c r="U143" s="24">
        <v>450</v>
      </c>
      <c r="V143" s="24">
        <v>550</v>
      </c>
      <c r="W143" s="18">
        <v>500</v>
      </c>
      <c r="X143" s="18">
        <v>450</v>
      </c>
      <c r="Y143" s="18">
        <v>350</v>
      </c>
      <c r="Z143" s="18">
        <v>500</v>
      </c>
      <c r="AA143" s="53">
        <v>500</v>
      </c>
    </row>
    <row r="144" spans="1:27" x14ac:dyDescent="0.35">
      <c r="A144" s="19" t="s">
        <v>17</v>
      </c>
      <c r="B144" s="24">
        <v>0</v>
      </c>
      <c r="C144" s="24">
        <v>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18">
        <v>0</v>
      </c>
      <c r="X144" s="18">
        <v>0</v>
      </c>
      <c r="Y144" s="18">
        <v>0</v>
      </c>
      <c r="Z144" s="18">
        <v>0</v>
      </c>
      <c r="AA144" s="53">
        <v>0</v>
      </c>
    </row>
    <row r="145" spans="1:27" x14ac:dyDescent="0.35">
      <c r="A145" s="19" t="s">
        <v>18</v>
      </c>
      <c r="B145" s="24">
        <v>0</v>
      </c>
      <c r="C145" s="24">
        <v>0</v>
      </c>
      <c r="D145" s="24">
        <v>0</v>
      </c>
      <c r="E145" s="24">
        <v>153</v>
      </c>
      <c r="F145" s="24">
        <v>459</v>
      </c>
      <c r="G145" s="24">
        <v>459</v>
      </c>
      <c r="H145" s="24">
        <v>459</v>
      </c>
      <c r="I145" s="24">
        <v>459</v>
      </c>
      <c r="J145" s="24">
        <v>459</v>
      </c>
      <c r="K145" s="24">
        <v>459</v>
      </c>
      <c r="L145" s="24">
        <v>459</v>
      </c>
      <c r="M145" s="24">
        <v>459</v>
      </c>
      <c r="N145" s="24">
        <v>459</v>
      </c>
      <c r="O145" s="24">
        <v>459</v>
      </c>
      <c r="P145" s="24">
        <v>459</v>
      </c>
      <c r="Q145" s="24">
        <v>459</v>
      </c>
      <c r="R145" s="24">
        <v>459</v>
      </c>
      <c r="S145" s="24">
        <v>459</v>
      </c>
      <c r="T145" s="24">
        <v>459</v>
      </c>
      <c r="U145" s="24">
        <v>459</v>
      </c>
      <c r="V145" s="24">
        <v>459</v>
      </c>
      <c r="W145" s="18">
        <v>459</v>
      </c>
      <c r="X145" s="18">
        <v>459</v>
      </c>
      <c r="Y145" s="18">
        <v>306</v>
      </c>
      <c r="Z145" s="18">
        <v>0</v>
      </c>
      <c r="AA145" s="53">
        <v>0</v>
      </c>
    </row>
    <row r="146" spans="1:27" x14ac:dyDescent="0.35">
      <c r="A146" s="19" t="s">
        <v>19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18">
        <v>0</v>
      </c>
      <c r="X146" s="18">
        <v>0</v>
      </c>
      <c r="Y146" s="18">
        <v>0</v>
      </c>
      <c r="Z146" s="18">
        <v>0</v>
      </c>
      <c r="AA146" s="53">
        <v>0</v>
      </c>
    </row>
    <row r="147" spans="1:27" x14ac:dyDescent="0.35">
      <c r="A147" s="19" t="s">
        <v>20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18">
        <v>0</v>
      </c>
      <c r="X147" s="18">
        <v>0</v>
      </c>
      <c r="Y147" s="18">
        <v>0</v>
      </c>
      <c r="Z147" s="18">
        <v>0</v>
      </c>
      <c r="AA147" s="53">
        <v>0</v>
      </c>
    </row>
    <row r="148" spans="1:27" ht="15" thickBot="1" x14ac:dyDescent="0.4">
      <c r="A148" s="20" t="s">
        <v>25</v>
      </c>
      <c r="B148" s="27">
        <v>0</v>
      </c>
      <c r="C148" s="27">
        <v>20</v>
      </c>
      <c r="D148" s="27">
        <v>50</v>
      </c>
      <c r="E148" s="27">
        <v>50</v>
      </c>
      <c r="F148" s="27">
        <v>100</v>
      </c>
      <c r="G148" s="27">
        <v>100</v>
      </c>
      <c r="H148" s="27">
        <v>100</v>
      </c>
      <c r="I148" s="27">
        <v>100</v>
      </c>
      <c r="J148" s="27">
        <v>100</v>
      </c>
      <c r="K148" s="27">
        <v>100</v>
      </c>
      <c r="L148" s="27">
        <v>100</v>
      </c>
      <c r="M148" s="27">
        <v>100</v>
      </c>
      <c r="N148" s="27">
        <v>100</v>
      </c>
      <c r="O148" s="27">
        <v>100</v>
      </c>
      <c r="P148" s="27">
        <v>100</v>
      </c>
      <c r="Q148" s="27">
        <v>100</v>
      </c>
      <c r="R148" s="27">
        <v>100</v>
      </c>
      <c r="S148" s="27">
        <v>100</v>
      </c>
      <c r="T148" s="27">
        <v>100</v>
      </c>
      <c r="U148" s="27">
        <v>100</v>
      </c>
      <c r="V148" s="27">
        <v>100</v>
      </c>
      <c r="W148" s="54">
        <v>100</v>
      </c>
      <c r="X148" s="54">
        <v>170</v>
      </c>
      <c r="Y148" s="54">
        <v>170</v>
      </c>
      <c r="Z148" s="54">
        <v>200</v>
      </c>
      <c r="AA148" s="55">
        <v>210</v>
      </c>
    </row>
    <row r="149" spans="1:27" ht="15" thickBot="1" x14ac:dyDescent="0.4">
      <c r="V149" s="34"/>
      <c r="X149" s="34"/>
      <c r="Z149" s="34"/>
    </row>
    <row r="150" spans="1:27" ht="19" thickBot="1" x14ac:dyDescent="0.5">
      <c r="A150" s="21" t="s">
        <v>30</v>
      </c>
      <c r="B150" s="41" t="s">
        <v>2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40"/>
    </row>
    <row r="151" spans="1:27" ht="15" thickBot="1" x14ac:dyDescent="0.4">
      <c r="A151" s="23" t="s">
        <v>3</v>
      </c>
      <c r="B151" s="22">
        <v>2025</v>
      </c>
      <c r="C151" s="22">
        <v>2026</v>
      </c>
      <c r="D151" s="22">
        <v>2027</v>
      </c>
      <c r="E151" s="22">
        <v>2028</v>
      </c>
      <c r="F151" s="22">
        <v>2029</v>
      </c>
      <c r="G151" s="22">
        <v>2030</v>
      </c>
      <c r="H151" s="22">
        <v>2031</v>
      </c>
      <c r="I151" s="22">
        <v>2032</v>
      </c>
      <c r="J151" s="22">
        <v>2033</v>
      </c>
      <c r="K151" s="22">
        <v>2034</v>
      </c>
      <c r="L151" s="22">
        <v>2035</v>
      </c>
      <c r="M151" s="22">
        <v>2036</v>
      </c>
      <c r="N151" s="22">
        <v>2037</v>
      </c>
      <c r="O151" s="22">
        <v>2038</v>
      </c>
      <c r="P151" s="22">
        <v>2039</v>
      </c>
      <c r="Q151" s="22">
        <v>2040</v>
      </c>
      <c r="R151" s="22">
        <v>2041</v>
      </c>
      <c r="S151" s="22">
        <v>2042</v>
      </c>
      <c r="T151" s="22">
        <v>2043</v>
      </c>
      <c r="U151" s="22">
        <v>2044</v>
      </c>
      <c r="V151" s="22">
        <v>2045</v>
      </c>
      <c r="W151" s="22">
        <v>2046</v>
      </c>
      <c r="X151" s="22">
        <v>2047</v>
      </c>
      <c r="Y151" s="22">
        <v>2048</v>
      </c>
      <c r="Z151" s="22">
        <v>2049</v>
      </c>
      <c r="AA151" s="38">
        <v>2050</v>
      </c>
    </row>
    <row r="152" spans="1:27" x14ac:dyDescent="0.35">
      <c r="A152" s="19" t="s">
        <v>23</v>
      </c>
      <c r="B152" s="29">
        <v>0</v>
      </c>
      <c r="C152" s="29">
        <v>0</v>
      </c>
      <c r="D152" s="29">
        <v>0</v>
      </c>
      <c r="E152" s="29">
        <v>1</v>
      </c>
      <c r="F152" s="29">
        <v>3</v>
      </c>
      <c r="G152" s="29">
        <v>3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 s="29">
        <v>0</v>
      </c>
      <c r="W152" s="29">
        <v>0</v>
      </c>
      <c r="X152" s="29">
        <v>0</v>
      </c>
      <c r="Y152" s="29">
        <v>0</v>
      </c>
      <c r="Z152" s="29">
        <v>0</v>
      </c>
      <c r="AA152" s="39">
        <v>0</v>
      </c>
    </row>
    <row r="153" spans="1:27" x14ac:dyDescent="0.35">
      <c r="A153" s="19" t="s">
        <v>5</v>
      </c>
      <c r="B153" s="29">
        <v>0</v>
      </c>
      <c r="C153" s="29">
        <v>0</v>
      </c>
      <c r="D153" s="29">
        <v>0</v>
      </c>
      <c r="E153" s="29">
        <v>0</v>
      </c>
      <c r="F153" s="29">
        <v>0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0</v>
      </c>
      <c r="P153" s="29">
        <v>0</v>
      </c>
      <c r="Q153" s="29">
        <v>0</v>
      </c>
      <c r="R153" s="29">
        <v>0</v>
      </c>
      <c r="S153" s="29">
        <v>0</v>
      </c>
      <c r="T153" s="29">
        <v>0</v>
      </c>
      <c r="U153" s="29">
        <v>0</v>
      </c>
      <c r="V153" s="29">
        <v>0</v>
      </c>
      <c r="W153" s="29">
        <v>0</v>
      </c>
      <c r="X153" s="29">
        <v>0</v>
      </c>
      <c r="Y153" s="29">
        <v>0</v>
      </c>
      <c r="Z153" s="29">
        <v>0</v>
      </c>
      <c r="AA153" s="39">
        <v>0</v>
      </c>
    </row>
    <row r="154" spans="1:27" x14ac:dyDescent="0.35">
      <c r="A154" s="19" t="s">
        <v>6</v>
      </c>
      <c r="B154" s="18">
        <v>0</v>
      </c>
      <c r="C154" s="18">
        <v>150</v>
      </c>
      <c r="D154" s="18">
        <v>150</v>
      </c>
      <c r="E154" s="18">
        <v>300</v>
      </c>
      <c r="F154" s="18">
        <v>300</v>
      </c>
      <c r="G154" s="18">
        <v>300</v>
      </c>
      <c r="H154" s="18">
        <v>300</v>
      </c>
      <c r="I154" s="18">
        <v>300</v>
      </c>
      <c r="J154" s="18">
        <v>300</v>
      </c>
      <c r="K154" s="18">
        <v>450</v>
      </c>
      <c r="L154" s="18">
        <v>450</v>
      </c>
      <c r="M154" s="18">
        <v>600</v>
      </c>
      <c r="N154" s="18">
        <v>600</v>
      </c>
      <c r="O154" s="18">
        <v>750</v>
      </c>
      <c r="P154" s="18">
        <v>750</v>
      </c>
      <c r="Q154" s="18">
        <v>900</v>
      </c>
      <c r="R154" s="18">
        <v>900</v>
      </c>
      <c r="S154" s="18">
        <v>1050</v>
      </c>
      <c r="T154" s="18">
        <v>1050</v>
      </c>
      <c r="U154" s="18">
        <v>1050</v>
      </c>
      <c r="V154" s="18">
        <v>1200</v>
      </c>
      <c r="W154" s="18">
        <v>1200</v>
      </c>
      <c r="X154" s="18">
        <v>1200</v>
      </c>
      <c r="Y154" s="18">
        <v>1350</v>
      </c>
      <c r="Z154" s="18">
        <v>1650</v>
      </c>
      <c r="AA154" s="53">
        <v>1650</v>
      </c>
    </row>
    <row r="155" spans="1:27" x14ac:dyDescent="0.35">
      <c r="A155" s="19" t="s">
        <v>7</v>
      </c>
      <c r="B155" s="18">
        <v>0</v>
      </c>
      <c r="C155" s="18">
        <v>0</v>
      </c>
      <c r="D155" s="18">
        <v>0</v>
      </c>
      <c r="E155" s="18">
        <v>0</v>
      </c>
      <c r="F155" s="18">
        <v>150</v>
      </c>
      <c r="G155" s="18">
        <v>150</v>
      </c>
      <c r="H155" s="18">
        <v>150</v>
      </c>
      <c r="I155" s="18">
        <v>150</v>
      </c>
      <c r="J155" s="18">
        <v>150</v>
      </c>
      <c r="K155" s="18">
        <v>150</v>
      </c>
      <c r="L155" s="18">
        <v>150</v>
      </c>
      <c r="M155" s="18">
        <v>150</v>
      </c>
      <c r="N155" s="18">
        <v>150</v>
      </c>
      <c r="O155" s="18">
        <v>150</v>
      </c>
      <c r="P155" s="18">
        <v>150</v>
      </c>
      <c r="Q155" s="18">
        <v>150</v>
      </c>
      <c r="R155" s="18">
        <v>150</v>
      </c>
      <c r="S155" s="18">
        <v>150</v>
      </c>
      <c r="T155" s="18">
        <v>150</v>
      </c>
      <c r="U155" s="18">
        <v>150</v>
      </c>
      <c r="V155" s="18">
        <v>150</v>
      </c>
      <c r="W155" s="18">
        <v>150</v>
      </c>
      <c r="X155" s="18">
        <v>150</v>
      </c>
      <c r="Y155" s="18">
        <v>150</v>
      </c>
      <c r="Z155" s="18">
        <v>0</v>
      </c>
      <c r="AA155" s="53">
        <v>0</v>
      </c>
    </row>
    <row r="156" spans="1:27" x14ac:dyDescent="0.35">
      <c r="A156" s="19" t="s">
        <v>8</v>
      </c>
      <c r="B156" s="18">
        <v>231</v>
      </c>
      <c r="C156" s="18">
        <v>231</v>
      </c>
      <c r="D156" s="18">
        <v>231</v>
      </c>
      <c r="E156" s="18">
        <v>231</v>
      </c>
      <c r="F156" s="18">
        <v>231</v>
      </c>
      <c r="G156" s="18">
        <v>231</v>
      </c>
      <c r="H156" s="18">
        <v>231</v>
      </c>
      <c r="I156" s="18">
        <v>231</v>
      </c>
      <c r="J156" s="18">
        <v>231</v>
      </c>
      <c r="K156" s="18">
        <v>231</v>
      </c>
      <c r="L156" s="18">
        <v>231</v>
      </c>
      <c r="M156" s="18">
        <v>231</v>
      </c>
      <c r="N156" s="18">
        <v>231</v>
      </c>
      <c r="O156" s="18">
        <v>231</v>
      </c>
      <c r="P156" s="18">
        <v>231</v>
      </c>
      <c r="Q156" s="18">
        <v>231</v>
      </c>
      <c r="R156" s="18">
        <v>231</v>
      </c>
      <c r="S156" s="18">
        <v>231</v>
      </c>
      <c r="T156" s="18">
        <v>231</v>
      </c>
      <c r="U156" s="18">
        <v>231</v>
      </c>
      <c r="V156" s="18">
        <v>231</v>
      </c>
      <c r="W156" s="18">
        <v>231</v>
      </c>
      <c r="X156" s="18">
        <v>231</v>
      </c>
      <c r="Y156" s="18">
        <v>231</v>
      </c>
      <c r="Z156" s="18">
        <v>231</v>
      </c>
      <c r="AA156" s="53">
        <v>231</v>
      </c>
    </row>
    <row r="157" spans="1:27" x14ac:dyDescent="0.35">
      <c r="A157" s="19" t="s">
        <v>9</v>
      </c>
      <c r="B157" s="18">
        <v>374.36</v>
      </c>
      <c r="C157" s="18">
        <v>374.36</v>
      </c>
      <c r="D157" s="18">
        <v>374.36</v>
      </c>
      <c r="E157" s="18">
        <v>374.36</v>
      </c>
      <c r="F157" s="18">
        <v>374.36</v>
      </c>
      <c r="G157" s="18">
        <v>374.36</v>
      </c>
      <c r="H157" s="18">
        <v>374.36</v>
      </c>
      <c r="I157" s="18">
        <v>374.36</v>
      </c>
      <c r="J157" s="18">
        <v>374.36</v>
      </c>
      <c r="K157" s="18">
        <v>374.36</v>
      </c>
      <c r="L157" s="18">
        <v>374.36</v>
      </c>
      <c r="M157" s="18">
        <v>374.36</v>
      </c>
      <c r="N157" s="18">
        <v>374.36</v>
      </c>
      <c r="O157" s="18">
        <v>374.36</v>
      </c>
      <c r="P157" s="18">
        <v>374.36</v>
      </c>
      <c r="Q157" s="18">
        <v>374.36</v>
      </c>
      <c r="R157" s="18">
        <v>374.36</v>
      </c>
      <c r="S157" s="18">
        <v>374.36</v>
      </c>
      <c r="T157" s="18">
        <v>374.36</v>
      </c>
      <c r="U157" s="18">
        <v>374.36</v>
      </c>
      <c r="V157" s="18">
        <v>374.36</v>
      </c>
      <c r="W157" s="18">
        <v>374.36</v>
      </c>
      <c r="X157" s="18">
        <v>374.36</v>
      </c>
      <c r="Y157" s="18">
        <v>374.36</v>
      </c>
      <c r="Z157" s="18">
        <v>374.36</v>
      </c>
      <c r="AA157" s="53">
        <v>374.36</v>
      </c>
    </row>
    <row r="158" spans="1:27" x14ac:dyDescent="0.35">
      <c r="A158" s="19" t="s">
        <v>10</v>
      </c>
      <c r="B158" s="18">
        <v>9.42</v>
      </c>
      <c r="C158" s="18">
        <v>9.42</v>
      </c>
      <c r="D158" s="18">
        <v>9.42</v>
      </c>
      <c r="E158" s="18">
        <v>9.42</v>
      </c>
      <c r="F158" s="18">
        <v>9.42</v>
      </c>
      <c r="G158" s="18">
        <v>9.42</v>
      </c>
      <c r="H158" s="18">
        <v>9.42</v>
      </c>
      <c r="I158" s="18">
        <v>9.42</v>
      </c>
      <c r="J158" s="18">
        <v>9.42</v>
      </c>
      <c r="K158" s="18">
        <v>9.42</v>
      </c>
      <c r="L158" s="18">
        <v>9.42</v>
      </c>
      <c r="M158" s="18">
        <v>9.42</v>
      </c>
      <c r="N158" s="18">
        <v>9.42</v>
      </c>
      <c r="O158" s="18">
        <v>9.42</v>
      </c>
      <c r="P158" s="18">
        <v>9.42</v>
      </c>
      <c r="Q158" s="18">
        <v>9.42</v>
      </c>
      <c r="R158" s="18">
        <v>9.42</v>
      </c>
      <c r="S158" s="18">
        <v>9.42</v>
      </c>
      <c r="T158" s="18">
        <v>9.42</v>
      </c>
      <c r="U158" s="18">
        <v>9.42</v>
      </c>
      <c r="V158" s="18">
        <v>9.42</v>
      </c>
      <c r="W158" s="18">
        <v>9.42</v>
      </c>
      <c r="X158" s="18">
        <v>9.42</v>
      </c>
      <c r="Y158" s="18">
        <v>9.42</v>
      </c>
      <c r="Z158" s="18">
        <v>9.42</v>
      </c>
      <c r="AA158" s="53">
        <v>9.42</v>
      </c>
    </row>
    <row r="159" spans="1:27" x14ac:dyDescent="0.35">
      <c r="A159" s="19" t="s">
        <v>11</v>
      </c>
      <c r="B159" s="18">
        <v>74.88</v>
      </c>
      <c r="C159" s="18">
        <v>74.88</v>
      </c>
      <c r="D159" s="18">
        <v>74.88</v>
      </c>
      <c r="E159" s="18">
        <v>74.88</v>
      </c>
      <c r="F159" s="18">
        <v>74.88</v>
      </c>
      <c r="G159" s="18">
        <v>74.88</v>
      </c>
      <c r="H159" s="18">
        <v>74.88</v>
      </c>
      <c r="I159" s="18">
        <v>74.88</v>
      </c>
      <c r="J159" s="18">
        <v>74.88</v>
      </c>
      <c r="K159" s="18">
        <v>74.88</v>
      </c>
      <c r="L159" s="18">
        <v>74.88</v>
      </c>
      <c r="M159" s="18">
        <v>74.88</v>
      </c>
      <c r="N159" s="18">
        <v>74.88</v>
      </c>
      <c r="O159" s="18">
        <v>74.88</v>
      </c>
      <c r="P159" s="18">
        <v>74.88</v>
      </c>
      <c r="Q159" s="18">
        <v>74.88</v>
      </c>
      <c r="R159" s="18">
        <v>74.88</v>
      </c>
      <c r="S159" s="18">
        <v>74.88</v>
      </c>
      <c r="T159" s="18">
        <v>74.88</v>
      </c>
      <c r="U159" s="18">
        <v>74.88</v>
      </c>
      <c r="V159" s="18">
        <v>74.88</v>
      </c>
      <c r="W159" s="18">
        <v>74.88</v>
      </c>
      <c r="X159" s="18">
        <v>74.88</v>
      </c>
      <c r="Y159" s="18">
        <v>74.88</v>
      </c>
      <c r="Z159" s="18">
        <v>74.88</v>
      </c>
      <c r="AA159" s="53">
        <v>74.88</v>
      </c>
    </row>
    <row r="160" spans="1:27" x14ac:dyDescent="0.35">
      <c r="A160" s="19" t="s">
        <v>12</v>
      </c>
      <c r="B160" s="18">
        <v>918.67</v>
      </c>
      <c r="C160" s="18">
        <v>1296.8699999999999</v>
      </c>
      <c r="D160" s="18">
        <v>1496.87</v>
      </c>
      <c r="E160" s="18">
        <v>1696.87</v>
      </c>
      <c r="F160" s="18">
        <v>1896.87</v>
      </c>
      <c r="G160" s="18">
        <v>2096.87</v>
      </c>
      <c r="H160" s="18">
        <v>2296.87</v>
      </c>
      <c r="I160" s="18">
        <v>2400.79</v>
      </c>
      <c r="J160" s="18">
        <v>2400.79</v>
      </c>
      <c r="K160" s="18">
        <v>2400.79</v>
      </c>
      <c r="L160" s="18">
        <v>2400.79</v>
      </c>
      <c r="M160" s="18">
        <v>2400.79</v>
      </c>
      <c r="N160" s="18">
        <v>2400.79</v>
      </c>
      <c r="O160" s="18">
        <v>2400.79</v>
      </c>
      <c r="P160" s="18">
        <v>2400.79</v>
      </c>
      <c r="Q160" s="18">
        <v>2400.79</v>
      </c>
      <c r="R160" s="18">
        <v>2400.79</v>
      </c>
      <c r="S160" s="18">
        <v>2400.79</v>
      </c>
      <c r="T160" s="18">
        <v>2400.79</v>
      </c>
      <c r="U160" s="18">
        <v>2400.9499999999998</v>
      </c>
      <c r="V160" s="18">
        <v>2414.13</v>
      </c>
      <c r="W160" s="18">
        <v>2414.13</v>
      </c>
      <c r="X160" s="18">
        <v>2478.98</v>
      </c>
      <c r="Y160" s="18">
        <v>2508.98</v>
      </c>
      <c r="Z160" s="18">
        <v>2508.98</v>
      </c>
      <c r="AA160" s="53">
        <v>2508.98</v>
      </c>
    </row>
    <row r="161" spans="1:27" x14ac:dyDescent="0.35">
      <c r="A161" s="19" t="s">
        <v>13</v>
      </c>
      <c r="B161" s="18">
        <v>296.26</v>
      </c>
      <c r="C161" s="18">
        <v>387.23</v>
      </c>
      <c r="D161" s="18">
        <v>497.58</v>
      </c>
      <c r="E161" s="18">
        <v>621.96</v>
      </c>
      <c r="F161" s="18">
        <v>817.34</v>
      </c>
      <c r="G161" s="18">
        <v>1001.15</v>
      </c>
      <c r="H161" s="18">
        <v>1055.26</v>
      </c>
      <c r="I161" s="18">
        <v>1099.33</v>
      </c>
      <c r="J161" s="18">
        <v>1145.06</v>
      </c>
      <c r="K161" s="18">
        <v>1179.56</v>
      </c>
      <c r="L161" s="18">
        <v>1223.74</v>
      </c>
      <c r="M161" s="18">
        <v>1255.55</v>
      </c>
      <c r="N161" s="18">
        <v>1287.03</v>
      </c>
      <c r="O161" s="18">
        <v>1306.28</v>
      </c>
      <c r="P161" s="18">
        <v>1329.96</v>
      </c>
      <c r="Q161" s="18">
        <v>1356.66</v>
      </c>
      <c r="R161" s="18">
        <v>1386.65</v>
      </c>
      <c r="S161" s="18">
        <v>1425.66</v>
      </c>
      <c r="T161" s="18">
        <v>1482.73</v>
      </c>
      <c r="U161" s="18">
        <v>1539.98</v>
      </c>
      <c r="V161" s="18">
        <v>1539.96</v>
      </c>
      <c r="W161" s="18">
        <v>1540.04</v>
      </c>
      <c r="X161" s="18">
        <v>1540.05</v>
      </c>
      <c r="Y161" s="18">
        <v>1710.06</v>
      </c>
      <c r="Z161" s="18">
        <v>1909.98</v>
      </c>
      <c r="AA161" s="53">
        <v>2109.96</v>
      </c>
    </row>
    <row r="162" spans="1:27" x14ac:dyDescent="0.35">
      <c r="A162" s="19" t="s">
        <v>14</v>
      </c>
      <c r="B162" s="18">
        <v>153</v>
      </c>
      <c r="C162" s="18">
        <v>153</v>
      </c>
      <c r="D162" s="18">
        <v>153</v>
      </c>
      <c r="E162" s="18">
        <v>153</v>
      </c>
      <c r="F162" s="18">
        <v>153</v>
      </c>
      <c r="G162" s="18">
        <v>153</v>
      </c>
      <c r="H162" s="18">
        <v>153</v>
      </c>
      <c r="I162" s="18">
        <v>153</v>
      </c>
      <c r="J162" s="18">
        <v>153</v>
      </c>
      <c r="K162" s="18">
        <v>153</v>
      </c>
      <c r="L162" s="18">
        <v>153</v>
      </c>
      <c r="M162" s="18">
        <v>153</v>
      </c>
      <c r="N162" s="18">
        <v>153</v>
      </c>
      <c r="O162" s="18">
        <v>153</v>
      </c>
      <c r="P162" s="18">
        <v>153</v>
      </c>
      <c r="Q162" s="18">
        <v>153</v>
      </c>
      <c r="R162" s="18">
        <v>153</v>
      </c>
      <c r="S162" s="18">
        <v>153</v>
      </c>
      <c r="T162" s="18">
        <v>153</v>
      </c>
      <c r="U162" s="18">
        <v>153</v>
      </c>
      <c r="V162" s="18">
        <v>153</v>
      </c>
      <c r="W162" s="18">
        <v>153</v>
      </c>
      <c r="X162" s="18">
        <v>153</v>
      </c>
      <c r="Y162" s="18">
        <v>153</v>
      </c>
      <c r="Z162" s="18">
        <v>153</v>
      </c>
      <c r="AA162" s="53">
        <v>153</v>
      </c>
    </row>
    <row r="163" spans="1:27" x14ac:dyDescent="0.35">
      <c r="A163" s="19" t="s">
        <v>15</v>
      </c>
      <c r="B163" s="18">
        <v>0</v>
      </c>
      <c r="C163" s="18">
        <v>10</v>
      </c>
      <c r="D163" s="18">
        <v>20</v>
      </c>
      <c r="E163" s="18">
        <v>30</v>
      </c>
      <c r="F163" s="18">
        <v>30</v>
      </c>
      <c r="G163" s="18">
        <v>30</v>
      </c>
      <c r="H163" s="18">
        <v>30</v>
      </c>
      <c r="I163" s="18">
        <v>30</v>
      </c>
      <c r="J163" s="18">
        <v>30</v>
      </c>
      <c r="K163" s="18">
        <v>30</v>
      </c>
      <c r="L163" s="18">
        <v>30</v>
      </c>
      <c r="M163" s="18">
        <v>30</v>
      </c>
      <c r="N163" s="18">
        <v>30</v>
      </c>
      <c r="O163" s="18">
        <v>30</v>
      </c>
      <c r="P163" s="18">
        <v>30</v>
      </c>
      <c r="Q163" s="18">
        <v>30</v>
      </c>
      <c r="R163" s="18">
        <v>30</v>
      </c>
      <c r="S163" s="18">
        <v>30</v>
      </c>
      <c r="T163" s="18">
        <v>70</v>
      </c>
      <c r="U163" s="18">
        <v>100</v>
      </c>
      <c r="V163" s="18">
        <v>100</v>
      </c>
      <c r="W163" s="18">
        <v>100</v>
      </c>
      <c r="X163" s="18">
        <v>100</v>
      </c>
      <c r="Y163" s="18">
        <v>100</v>
      </c>
      <c r="Z163" s="18">
        <v>150</v>
      </c>
      <c r="AA163" s="53">
        <v>150</v>
      </c>
    </row>
    <row r="164" spans="1:27" x14ac:dyDescent="0.35">
      <c r="A164" s="19" t="s">
        <v>16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v>350</v>
      </c>
      <c r="H164" s="24">
        <v>350</v>
      </c>
      <c r="I164" s="24">
        <v>350</v>
      </c>
      <c r="J164" s="24">
        <v>400</v>
      </c>
      <c r="K164" s="24">
        <v>400</v>
      </c>
      <c r="L164" s="24">
        <v>400</v>
      </c>
      <c r="M164" s="24">
        <v>400</v>
      </c>
      <c r="N164" s="24">
        <v>400</v>
      </c>
      <c r="O164" s="24">
        <v>400</v>
      </c>
      <c r="P164" s="24">
        <v>450</v>
      </c>
      <c r="Q164" s="24">
        <v>450</v>
      </c>
      <c r="R164" s="24">
        <v>450</v>
      </c>
      <c r="S164" s="24">
        <v>400</v>
      </c>
      <c r="T164" s="24">
        <v>400</v>
      </c>
      <c r="U164" s="24">
        <v>450</v>
      </c>
      <c r="V164" s="24">
        <v>400</v>
      </c>
      <c r="W164" s="18">
        <v>500</v>
      </c>
      <c r="X164" s="18">
        <v>450</v>
      </c>
      <c r="Y164" s="18">
        <v>550</v>
      </c>
      <c r="Z164" s="18">
        <v>550</v>
      </c>
      <c r="AA164" s="53">
        <v>550</v>
      </c>
    </row>
    <row r="165" spans="1:27" x14ac:dyDescent="0.35">
      <c r="A165" s="19" t="s">
        <v>17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18">
        <v>0</v>
      </c>
      <c r="X165" s="18">
        <v>0</v>
      </c>
      <c r="Y165" s="18">
        <v>0</v>
      </c>
      <c r="Z165" s="18">
        <v>0</v>
      </c>
      <c r="AA165" s="53">
        <v>0</v>
      </c>
    </row>
    <row r="166" spans="1:27" x14ac:dyDescent="0.35">
      <c r="A166" s="19" t="s">
        <v>18</v>
      </c>
      <c r="B166" s="24">
        <v>0</v>
      </c>
      <c r="C166" s="24">
        <v>0</v>
      </c>
      <c r="D166" s="24">
        <v>0</v>
      </c>
      <c r="E166" s="24">
        <v>153</v>
      </c>
      <c r="F166" s="24">
        <v>459</v>
      </c>
      <c r="G166" s="24">
        <v>459</v>
      </c>
      <c r="H166" s="24">
        <v>459</v>
      </c>
      <c r="I166" s="24">
        <v>459</v>
      </c>
      <c r="J166" s="24">
        <v>459</v>
      </c>
      <c r="K166" s="24">
        <v>459</v>
      </c>
      <c r="L166" s="24">
        <v>459</v>
      </c>
      <c r="M166" s="24">
        <v>459</v>
      </c>
      <c r="N166" s="24">
        <v>459</v>
      </c>
      <c r="O166" s="24">
        <v>459</v>
      </c>
      <c r="P166" s="24">
        <v>459</v>
      </c>
      <c r="Q166" s="24">
        <v>459</v>
      </c>
      <c r="R166" s="24">
        <v>459</v>
      </c>
      <c r="S166" s="24">
        <v>459</v>
      </c>
      <c r="T166" s="24">
        <v>459</v>
      </c>
      <c r="U166" s="24">
        <v>459</v>
      </c>
      <c r="V166" s="24">
        <v>459</v>
      </c>
      <c r="W166" s="18">
        <v>459</v>
      </c>
      <c r="X166" s="18">
        <v>459</v>
      </c>
      <c r="Y166" s="18">
        <v>306</v>
      </c>
      <c r="Z166" s="18">
        <v>0</v>
      </c>
      <c r="AA166" s="53">
        <v>0</v>
      </c>
    </row>
    <row r="167" spans="1:27" x14ac:dyDescent="0.35">
      <c r="A167" s="19" t="s">
        <v>19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18">
        <v>0</v>
      </c>
      <c r="X167" s="18">
        <v>0</v>
      </c>
      <c r="Y167" s="18">
        <v>0</v>
      </c>
      <c r="Z167" s="18">
        <v>0</v>
      </c>
      <c r="AA167" s="53">
        <v>0</v>
      </c>
    </row>
    <row r="168" spans="1:27" x14ac:dyDescent="0.35">
      <c r="A168" s="19" t="s">
        <v>20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18">
        <v>0</v>
      </c>
      <c r="X168" s="18">
        <v>0</v>
      </c>
      <c r="Y168" s="18">
        <v>0</v>
      </c>
      <c r="Z168" s="18">
        <v>0</v>
      </c>
      <c r="AA168" s="53">
        <v>0</v>
      </c>
    </row>
    <row r="169" spans="1:27" ht="15" thickBot="1" x14ac:dyDescent="0.4">
      <c r="A169" s="20" t="s">
        <v>25</v>
      </c>
      <c r="B169" s="36">
        <v>0</v>
      </c>
      <c r="C169" s="36">
        <v>40</v>
      </c>
      <c r="D169" s="36">
        <v>80</v>
      </c>
      <c r="E169" s="36">
        <v>120</v>
      </c>
      <c r="F169" s="36">
        <v>120</v>
      </c>
      <c r="G169" s="36">
        <v>120</v>
      </c>
      <c r="H169" s="36">
        <v>120</v>
      </c>
      <c r="I169" s="36">
        <v>120</v>
      </c>
      <c r="J169" s="36">
        <v>120</v>
      </c>
      <c r="K169" s="36">
        <v>120</v>
      </c>
      <c r="L169" s="36">
        <v>120</v>
      </c>
      <c r="M169" s="36">
        <v>120</v>
      </c>
      <c r="N169" s="36">
        <v>120</v>
      </c>
      <c r="O169" s="36">
        <v>120</v>
      </c>
      <c r="P169" s="36">
        <v>120</v>
      </c>
      <c r="Q169" s="36">
        <v>120</v>
      </c>
      <c r="R169" s="36">
        <v>120</v>
      </c>
      <c r="S169" s="36">
        <v>120</v>
      </c>
      <c r="T169" s="36">
        <v>280</v>
      </c>
      <c r="U169" s="36">
        <v>400</v>
      </c>
      <c r="V169" s="36">
        <v>400</v>
      </c>
      <c r="W169" s="62">
        <v>400</v>
      </c>
      <c r="X169" s="62">
        <v>400</v>
      </c>
      <c r="Y169" s="62">
        <v>400</v>
      </c>
      <c r="Z169" s="62">
        <v>1080</v>
      </c>
      <c r="AA169" s="63">
        <v>1280</v>
      </c>
    </row>
    <row r="170" spans="1:27" ht="15" thickBot="1" x14ac:dyDescent="0.4"/>
    <row r="171" spans="1:27" ht="19" thickBot="1" x14ac:dyDescent="0.5">
      <c r="A171" s="21" t="s">
        <v>31</v>
      </c>
      <c r="B171" s="41" t="s">
        <v>2</v>
      </c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40"/>
    </row>
    <row r="172" spans="1:27" ht="15" thickBot="1" x14ac:dyDescent="0.4">
      <c r="A172" s="23" t="s">
        <v>3</v>
      </c>
      <c r="B172" s="22">
        <v>2025</v>
      </c>
      <c r="C172" s="22">
        <v>2026</v>
      </c>
      <c r="D172" s="22">
        <v>2027</v>
      </c>
      <c r="E172" s="22">
        <v>2028</v>
      </c>
      <c r="F172" s="22">
        <v>2029</v>
      </c>
      <c r="G172" s="22">
        <v>2030</v>
      </c>
      <c r="H172" s="22">
        <v>2031</v>
      </c>
      <c r="I172" s="22">
        <v>2032</v>
      </c>
      <c r="J172" s="22">
        <v>2033</v>
      </c>
      <c r="K172" s="22">
        <v>2034</v>
      </c>
      <c r="L172" s="22">
        <v>2035</v>
      </c>
      <c r="M172" s="22">
        <v>2036</v>
      </c>
      <c r="N172" s="22">
        <v>2037</v>
      </c>
      <c r="O172" s="22">
        <v>2038</v>
      </c>
      <c r="P172" s="22">
        <v>2039</v>
      </c>
      <c r="Q172" s="22">
        <v>2040</v>
      </c>
      <c r="R172" s="22">
        <v>2041</v>
      </c>
      <c r="S172" s="22">
        <v>2042</v>
      </c>
      <c r="T172" s="22">
        <v>2043</v>
      </c>
      <c r="U172" s="22">
        <v>2044</v>
      </c>
      <c r="V172" s="22">
        <v>2045</v>
      </c>
      <c r="W172" s="22">
        <v>2046</v>
      </c>
      <c r="X172" s="22">
        <v>2047</v>
      </c>
      <c r="Y172" s="22">
        <v>2048</v>
      </c>
      <c r="Z172" s="22">
        <v>2049</v>
      </c>
      <c r="AA172" s="38">
        <v>2050</v>
      </c>
    </row>
    <row r="173" spans="1:27" x14ac:dyDescent="0.35">
      <c r="A173" s="19" t="s">
        <v>23</v>
      </c>
      <c r="B173" s="29">
        <v>0</v>
      </c>
      <c r="C173" s="29">
        <v>0</v>
      </c>
      <c r="D173" s="29">
        <v>0</v>
      </c>
      <c r="E173" s="29">
        <v>2</v>
      </c>
      <c r="F173" s="29">
        <v>2</v>
      </c>
      <c r="G173" s="29">
        <v>3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29">
        <v>0</v>
      </c>
      <c r="P173" s="29">
        <v>0</v>
      </c>
      <c r="Q173" s="29">
        <v>0</v>
      </c>
      <c r="R173" s="29">
        <v>0</v>
      </c>
      <c r="S173" s="29">
        <v>0</v>
      </c>
      <c r="T173" s="29">
        <v>0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39">
        <v>0</v>
      </c>
    </row>
    <row r="174" spans="1:27" x14ac:dyDescent="0.35">
      <c r="A174" s="19" t="s">
        <v>5</v>
      </c>
      <c r="B174" s="29">
        <v>0</v>
      </c>
      <c r="C174" s="29">
        <v>0</v>
      </c>
      <c r="D174" s="29">
        <v>0</v>
      </c>
      <c r="E174" s="29">
        <v>0</v>
      </c>
      <c r="F174" s="29">
        <v>0</v>
      </c>
      <c r="G174" s="29">
        <v>0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29">
        <v>0</v>
      </c>
      <c r="P174" s="29">
        <v>0</v>
      </c>
      <c r="Q174" s="29">
        <v>0</v>
      </c>
      <c r="R174" s="29">
        <v>0</v>
      </c>
      <c r="S174" s="29">
        <v>0</v>
      </c>
      <c r="T174" s="29">
        <v>0</v>
      </c>
      <c r="U174" s="29">
        <v>0</v>
      </c>
      <c r="V174" s="29">
        <v>0</v>
      </c>
      <c r="W174" s="29">
        <v>0</v>
      </c>
      <c r="X174" s="29">
        <v>0</v>
      </c>
      <c r="Y174" s="29">
        <v>0</v>
      </c>
      <c r="Z174" s="29">
        <v>0</v>
      </c>
      <c r="AA174" s="39">
        <v>0</v>
      </c>
    </row>
    <row r="175" spans="1:27" x14ac:dyDescent="0.35">
      <c r="A175" s="19" t="s">
        <v>6</v>
      </c>
      <c r="B175" s="18">
        <v>0</v>
      </c>
      <c r="C175" s="18">
        <v>150</v>
      </c>
      <c r="D175" s="18">
        <v>150</v>
      </c>
      <c r="E175" s="18">
        <v>300</v>
      </c>
      <c r="F175" s="18">
        <v>450</v>
      </c>
      <c r="G175" s="18">
        <v>600</v>
      </c>
      <c r="H175" s="18">
        <v>600</v>
      </c>
      <c r="I175" s="18">
        <v>600</v>
      </c>
      <c r="J175" s="18">
        <v>750</v>
      </c>
      <c r="K175" s="18">
        <v>750</v>
      </c>
      <c r="L175" s="18">
        <v>750</v>
      </c>
      <c r="M175" s="18">
        <v>750</v>
      </c>
      <c r="N175" s="18">
        <v>750</v>
      </c>
      <c r="O175" s="18">
        <v>750</v>
      </c>
      <c r="P175" s="18">
        <v>750</v>
      </c>
      <c r="Q175" s="18">
        <v>750</v>
      </c>
      <c r="R175" s="18">
        <v>750</v>
      </c>
      <c r="S175" s="18">
        <v>750</v>
      </c>
      <c r="T175" s="18">
        <v>900</v>
      </c>
      <c r="U175" s="18">
        <v>900</v>
      </c>
      <c r="V175" s="18">
        <v>900</v>
      </c>
      <c r="W175" s="18">
        <v>1050</v>
      </c>
      <c r="X175" s="18">
        <v>1050</v>
      </c>
      <c r="Y175" s="18">
        <v>1200</v>
      </c>
      <c r="Z175" s="18">
        <v>1350</v>
      </c>
      <c r="AA175" s="53">
        <v>1650</v>
      </c>
    </row>
    <row r="176" spans="1:27" x14ac:dyDescent="0.35">
      <c r="A176" s="19" t="s">
        <v>7</v>
      </c>
      <c r="B176" s="18">
        <v>0</v>
      </c>
      <c r="C176" s="18">
        <v>0</v>
      </c>
      <c r="D176" s="18">
        <v>0</v>
      </c>
      <c r="E176" s="18">
        <v>0</v>
      </c>
      <c r="F176" s="18">
        <v>150</v>
      </c>
      <c r="G176" s="18">
        <v>150</v>
      </c>
      <c r="H176" s="18">
        <v>150</v>
      </c>
      <c r="I176" s="18">
        <v>150</v>
      </c>
      <c r="J176" s="18">
        <v>150</v>
      </c>
      <c r="K176" s="18">
        <v>150</v>
      </c>
      <c r="L176" s="18">
        <v>150</v>
      </c>
      <c r="M176" s="18">
        <v>150</v>
      </c>
      <c r="N176" s="18">
        <v>150</v>
      </c>
      <c r="O176" s="18">
        <v>150</v>
      </c>
      <c r="P176" s="18">
        <v>150</v>
      </c>
      <c r="Q176" s="18">
        <v>150</v>
      </c>
      <c r="R176" s="18">
        <v>150</v>
      </c>
      <c r="S176" s="18">
        <v>150</v>
      </c>
      <c r="T176" s="18">
        <v>150</v>
      </c>
      <c r="U176" s="18">
        <v>150</v>
      </c>
      <c r="V176" s="18">
        <v>150</v>
      </c>
      <c r="W176" s="18">
        <v>150</v>
      </c>
      <c r="X176" s="18">
        <v>150</v>
      </c>
      <c r="Y176" s="18">
        <v>150</v>
      </c>
      <c r="Z176" s="18">
        <v>0</v>
      </c>
      <c r="AA176" s="53">
        <v>0</v>
      </c>
    </row>
    <row r="177" spans="1:27" x14ac:dyDescent="0.35">
      <c r="A177" s="19" t="s">
        <v>8</v>
      </c>
      <c r="B177" s="18">
        <v>231</v>
      </c>
      <c r="C177" s="18">
        <v>231</v>
      </c>
      <c r="D177" s="18">
        <v>231</v>
      </c>
      <c r="E177" s="18">
        <v>231</v>
      </c>
      <c r="F177" s="18">
        <v>231</v>
      </c>
      <c r="G177" s="18">
        <v>231</v>
      </c>
      <c r="H177" s="18">
        <v>231</v>
      </c>
      <c r="I177" s="18">
        <v>231</v>
      </c>
      <c r="J177" s="18">
        <v>231</v>
      </c>
      <c r="K177" s="18">
        <v>231</v>
      </c>
      <c r="L177" s="18">
        <v>231</v>
      </c>
      <c r="M177" s="18">
        <v>231</v>
      </c>
      <c r="N177" s="18">
        <v>231</v>
      </c>
      <c r="O177" s="18">
        <v>231</v>
      </c>
      <c r="P177" s="18">
        <v>231</v>
      </c>
      <c r="Q177" s="18">
        <v>231</v>
      </c>
      <c r="R177" s="18">
        <v>231</v>
      </c>
      <c r="S177" s="18">
        <v>231</v>
      </c>
      <c r="T177" s="18">
        <v>231</v>
      </c>
      <c r="U177" s="18">
        <v>231</v>
      </c>
      <c r="V177" s="18">
        <v>231</v>
      </c>
      <c r="W177" s="18">
        <v>231</v>
      </c>
      <c r="X177" s="18">
        <v>231</v>
      </c>
      <c r="Y177" s="18">
        <v>231</v>
      </c>
      <c r="Z177" s="18">
        <v>231</v>
      </c>
      <c r="AA177" s="53">
        <v>231</v>
      </c>
    </row>
    <row r="178" spans="1:27" x14ac:dyDescent="0.35">
      <c r="A178" s="19" t="s">
        <v>9</v>
      </c>
      <c r="B178" s="18">
        <v>374.36</v>
      </c>
      <c r="C178" s="18">
        <v>374.36</v>
      </c>
      <c r="D178" s="18">
        <v>374.36</v>
      </c>
      <c r="E178" s="18">
        <v>374.36</v>
      </c>
      <c r="F178" s="18">
        <v>374.36</v>
      </c>
      <c r="G178" s="18">
        <v>374.36</v>
      </c>
      <c r="H178" s="18">
        <v>374.36</v>
      </c>
      <c r="I178" s="18">
        <v>374.36</v>
      </c>
      <c r="J178" s="18">
        <v>374.36</v>
      </c>
      <c r="K178" s="18">
        <v>374.36</v>
      </c>
      <c r="L178" s="18">
        <v>374.36</v>
      </c>
      <c r="M178" s="18">
        <v>374.36</v>
      </c>
      <c r="N178" s="18">
        <v>374.36</v>
      </c>
      <c r="O178" s="18">
        <v>374.36</v>
      </c>
      <c r="P178" s="18">
        <v>374.36</v>
      </c>
      <c r="Q178" s="18">
        <v>374.36</v>
      </c>
      <c r="R178" s="18">
        <v>374.36</v>
      </c>
      <c r="S178" s="18">
        <v>374.36</v>
      </c>
      <c r="T178" s="18">
        <v>374.36</v>
      </c>
      <c r="U178" s="18">
        <v>374.36</v>
      </c>
      <c r="V178" s="18">
        <v>374.36</v>
      </c>
      <c r="W178" s="18">
        <v>374.36</v>
      </c>
      <c r="X178" s="18">
        <v>374.36</v>
      </c>
      <c r="Y178" s="18">
        <v>374.36</v>
      </c>
      <c r="Z178" s="18">
        <v>374.36</v>
      </c>
      <c r="AA178" s="53">
        <v>374.36</v>
      </c>
    </row>
    <row r="179" spans="1:27" x14ac:dyDescent="0.35">
      <c r="A179" s="19" t="s">
        <v>10</v>
      </c>
      <c r="B179" s="18">
        <v>9.42</v>
      </c>
      <c r="C179" s="18">
        <v>9.42</v>
      </c>
      <c r="D179" s="18">
        <v>9.42</v>
      </c>
      <c r="E179" s="18">
        <v>9.42</v>
      </c>
      <c r="F179" s="18">
        <v>9.42</v>
      </c>
      <c r="G179" s="18">
        <v>9.42</v>
      </c>
      <c r="H179" s="18">
        <v>9.42</v>
      </c>
      <c r="I179" s="18">
        <v>9.42</v>
      </c>
      <c r="J179" s="18">
        <v>9.42</v>
      </c>
      <c r="K179" s="18">
        <v>9.42</v>
      </c>
      <c r="L179" s="18">
        <v>9.42</v>
      </c>
      <c r="M179" s="18">
        <v>9.42</v>
      </c>
      <c r="N179" s="18">
        <v>9.42</v>
      </c>
      <c r="O179" s="18">
        <v>9.42</v>
      </c>
      <c r="P179" s="18">
        <v>9.42</v>
      </c>
      <c r="Q179" s="18">
        <v>9.42</v>
      </c>
      <c r="R179" s="18">
        <v>9.42</v>
      </c>
      <c r="S179" s="18">
        <v>9.42</v>
      </c>
      <c r="T179" s="18">
        <v>9.42</v>
      </c>
      <c r="U179" s="18">
        <v>9.42</v>
      </c>
      <c r="V179" s="18">
        <v>9.42</v>
      </c>
      <c r="W179" s="18">
        <v>9.42</v>
      </c>
      <c r="X179" s="18">
        <v>9.42</v>
      </c>
      <c r="Y179" s="18">
        <v>9.42</v>
      </c>
      <c r="Z179" s="18">
        <v>9.42</v>
      </c>
      <c r="AA179" s="53">
        <v>9.42</v>
      </c>
    </row>
    <row r="180" spans="1:27" x14ac:dyDescent="0.35">
      <c r="A180" s="19" t="s">
        <v>11</v>
      </c>
      <c r="B180" s="18">
        <v>74.88</v>
      </c>
      <c r="C180" s="18">
        <v>74.88</v>
      </c>
      <c r="D180" s="18">
        <v>74.88</v>
      </c>
      <c r="E180" s="18">
        <v>74.88</v>
      </c>
      <c r="F180" s="18">
        <v>74.88</v>
      </c>
      <c r="G180" s="18">
        <v>74.88</v>
      </c>
      <c r="H180" s="18">
        <v>74.88</v>
      </c>
      <c r="I180" s="18">
        <v>74.88</v>
      </c>
      <c r="J180" s="18">
        <v>74.88</v>
      </c>
      <c r="K180" s="18">
        <v>74.88</v>
      </c>
      <c r="L180" s="18">
        <v>74.88</v>
      </c>
      <c r="M180" s="18">
        <v>74.88</v>
      </c>
      <c r="N180" s="18">
        <v>74.88</v>
      </c>
      <c r="O180" s="18">
        <v>74.88</v>
      </c>
      <c r="P180" s="18">
        <v>74.88</v>
      </c>
      <c r="Q180" s="18">
        <v>74.88</v>
      </c>
      <c r="R180" s="18">
        <v>74.88</v>
      </c>
      <c r="S180" s="18">
        <v>74.88</v>
      </c>
      <c r="T180" s="18">
        <v>74.88</v>
      </c>
      <c r="U180" s="18">
        <v>74.88</v>
      </c>
      <c r="V180" s="18">
        <v>74.88</v>
      </c>
      <c r="W180" s="18">
        <v>74.88</v>
      </c>
      <c r="X180" s="18">
        <v>74.88</v>
      </c>
      <c r="Y180" s="18">
        <v>74.88</v>
      </c>
      <c r="Z180" s="18">
        <v>74.88</v>
      </c>
      <c r="AA180" s="53">
        <v>74.88</v>
      </c>
    </row>
    <row r="181" spans="1:27" x14ac:dyDescent="0.35">
      <c r="A181" s="19" t="s">
        <v>12</v>
      </c>
      <c r="B181" s="18">
        <v>918.67</v>
      </c>
      <c r="C181" s="18">
        <v>1296.8699999999999</v>
      </c>
      <c r="D181" s="18">
        <v>1496.87</v>
      </c>
      <c r="E181" s="18">
        <v>1696.87</v>
      </c>
      <c r="F181" s="18">
        <v>1896.87</v>
      </c>
      <c r="G181" s="18">
        <v>2096.87</v>
      </c>
      <c r="H181" s="18">
        <v>2296.87</v>
      </c>
      <c r="I181" s="18">
        <v>2496.87</v>
      </c>
      <c r="J181" s="18">
        <v>2623.56</v>
      </c>
      <c r="K181" s="18">
        <v>2695.1</v>
      </c>
      <c r="L181" s="18">
        <v>2695.1</v>
      </c>
      <c r="M181" s="18">
        <v>2695.1</v>
      </c>
      <c r="N181" s="18">
        <v>2695.1</v>
      </c>
      <c r="O181" s="18">
        <v>2697.02</v>
      </c>
      <c r="P181" s="18">
        <v>2722.11</v>
      </c>
      <c r="Q181" s="18">
        <v>2758.77</v>
      </c>
      <c r="R181" s="18">
        <v>2811.12</v>
      </c>
      <c r="S181" s="18">
        <v>2839.86</v>
      </c>
      <c r="T181" s="18">
        <v>2872.01</v>
      </c>
      <c r="U181" s="18">
        <v>3045.67</v>
      </c>
      <c r="V181" s="18">
        <v>3245.67</v>
      </c>
      <c r="W181" s="18">
        <v>3245.67</v>
      </c>
      <c r="X181" s="18">
        <v>3245.67</v>
      </c>
      <c r="Y181" s="18">
        <v>3245.67</v>
      </c>
      <c r="Z181" s="18">
        <v>3245.67</v>
      </c>
      <c r="AA181" s="53">
        <v>3245.67</v>
      </c>
    </row>
    <row r="182" spans="1:27" x14ac:dyDescent="0.35">
      <c r="A182" s="19" t="s">
        <v>13</v>
      </c>
      <c r="B182" s="18">
        <v>202.56</v>
      </c>
      <c r="C182" s="18">
        <v>202.53</v>
      </c>
      <c r="D182" s="18">
        <v>202.48</v>
      </c>
      <c r="E182" s="18">
        <v>202.46</v>
      </c>
      <c r="F182" s="18">
        <v>202.54</v>
      </c>
      <c r="G182" s="18">
        <v>202.55</v>
      </c>
      <c r="H182" s="18">
        <v>202.56</v>
      </c>
      <c r="I182" s="18">
        <v>202.53</v>
      </c>
      <c r="J182" s="18">
        <v>202.46</v>
      </c>
      <c r="K182" s="18">
        <v>202.46</v>
      </c>
      <c r="L182" s="18">
        <v>202.54</v>
      </c>
      <c r="M182" s="18">
        <v>202.55</v>
      </c>
      <c r="N182" s="18">
        <v>202.53</v>
      </c>
      <c r="O182" s="18">
        <v>202.48</v>
      </c>
      <c r="P182" s="18">
        <v>202.46</v>
      </c>
      <c r="Q182" s="18">
        <v>202.46</v>
      </c>
      <c r="R182" s="18">
        <v>202.55</v>
      </c>
      <c r="S182" s="18">
        <v>202.56</v>
      </c>
      <c r="T182" s="18">
        <v>202.53</v>
      </c>
      <c r="U182" s="18">
        <v>202.48</v>
      </c>
      <c r="V182" s="18">
        <v>202.46</v>
      </c>
      <c r="W182" s="18">
        <v>202.54</v>
      </c>
      <c r="X182" s="18">
        <v>282.55</v>
      </c>
      <c r="Y182" s="18">
        <v>482.56</v>
      </c>
      <c r="Z182" s="18">
        <v>682.48</v>
      </c>
      <c r="AA182" s="53">
        <v>882.46</v>
      </c>
    </row>
    <row r="183" spans="1:27" x14ac:dyDescent="0.35">
      <c r="A183" s="19" t="s">
        <v>14</v>
      </c>
      <c r="B183" s="18">
        <v>153</v>
      </c>
      <c r="C183" s="18">
        <v>153</v>
      </c>
      <c r="D183" s="18">
        <v>153</v>
      </c>
      <c r="E183" s="18">
        <v>153</v>
      </c>
      <c r="F183" s="18">
        <v>153</v>
      </c>
      <c r="G183" s="18">
        <v>153</v>
      </c>
      <c r="H183" s="18">
        <v>153</v>
      </c>
      <c r="I183" s="18">
        <v>153</v>
      </c>
      <c r="J183" s="18">
        <v>153</v>
      </c>
      <c r="K183" s="18">
        <v>153</v>
      </c>
      <c r="L183" s="18">
        <v>153</v>
      </c>
      <c r="M183" s="18">
        <v>153</v>
      </c>
      <c r="N183" s="18">
        <v>153</v>
      </c>
      <c r="O183" s="18">
        <v>153</v>
      </c>
      <c r="P183" s="18">
        <v>153</v>
      </c>
      <c r="Q183" s="18">
        <v>153</v>
      </c>
      <c r="R183" s="18">
        <v>153</v>
      </c>
      <c r="S183" s="18">
        <v>153</v>
      </c>
      <c r="T183" s="18">
        <v>153</v>
      </c>
      <c r="U183" s="18">
        <v>153</v>
      </c>
      <c r="V183" s="18">
        <v>153</v>
      </c>
      <c r="W183" s="18">
        <v>153</v>
      </c>
      <c r="X183" s="18">
        <v>153</v>
      </c>
      <c r="Y183" s="18">
        <v>153</v>
      </c>
      <c r="Z183" s="18">
        <v>153</v>
      </c>
      <c r="AA183" s="53">
        <v>153</v>
      </c>
    </row>
    <row r="184" spans="1:27" x14ac:dyDescent="0.35">
      <c r="A184" s="19" t="s">
        <v>15</v>
      </c>
      <c r="B184" s="18">
        <v>0</v>
      </c>
      <c r="C184" s="18">
        <v>30</v>
      </c>
      <c r="D184" s="18">
        <v>30</v>
      </c>
      <c r="E184" s="18">
        <v>50</v>
      </c>
      <c r="F184" s="18">
        <v>100</v>
      </c>
      <c r="G184" s="18">
        <v>100</v>
      </c>
      <c r="H184" s="18">
        <v>140</v>
      </c>
      <c r="I184" s="18">
        <v>140</v>
      </c>
      <c r="J184" s="18">
        <v>140</v>
      </c>
      <c r="K184" s="18">
        <v>140</v>
      </c>
      <c r="L184" s="18">
        <v>140</v>
      </c>
      <c r="M184" s="18">
        <v>140</v>
      </c>
      <c r="N184" s="18">
        <v>140</v>
      </c>
      <c r="O184" s="18">
        <v>140</v>
      </c>
      <c r="P184" s="18">
        <v>140</v>
      </c>
      <c r="Q184" s="18">
        <v>140</v>
      </c>
      <c r="R184" s="18">
        <v>140</v>
      </c>
      <c r="S184" s="18">
        <v>140</v>
      </c>
      <c r="T184" s="18">
        <v>140</v>
      </c>
      <c r="U184" s="18">
        <v>140</v>
      </c>
      <c r="V184" s="18">
        <v>140</v>
      </c>
      <c r="W184" s="18">
        <v>140</v>
      </c>
      <c r="X184" s="18">
        <v>140</v>
      </c>
      <c r="Y184" s="18">
        <v>140</v>
      </c>
      <c r="Z184" s="18">
        <v>160</v>
      </c>
      <c r="AA184" s="53">
        <v>160</v>
      </c>
    </row>
    <row r="185" spans="1:27" x14ac:dyDescent="0.35">
      <c r="A185" s="19" t="s">
        <v>16</v>
      </c>
      <c r="B185" s="24">
        <v>0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50</v>
      </c>
      <c r="M185" s="24">
        <v>100</v>
      </c>
      <c r="N185" s="24">
        <v>150</v>
      </c>
      <c r="O185" s="24">
        <v>250</v>
      </c>
      <c r="P185" s="24">
        <v>300</v>
      </c>
      <c r="Q185" s="24">
        <v>350</v>
      </c>
      <c r="R185" s="24">
        <v>450</v>
      </c>
      <c r="S185" s="24">
        <v>500</v>
      </c>
      <c r="T185" s="24">
        <v>500</v>
      </c>
      <c r="U185" s="24">
        <v>500</v>
      </c>
      <c r="V185" s="24">
        <v>500</v>
      </c>
      <c r="W185" s="18">
        <v>500</v>
      </c>
      <c r="X185" s="18">
        <v>550</v>
      </c>
      <c r="Y185" s="18">
        <v>550</v>
      </c>
      <c r="Z185" s="18">
        <v>550</v>
      </c>
      <c r="AA185" s="53">
        <v>500</v>
      </c>
    </row>
    <row r="186" spans="1:27" x14ac:dyDescent="0.35">
      <c r="A186" s="19" t="s">
        <v>17</v>
      </c>
      <c r="B186" s="24">
        <v>0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18">
        <v>0</v>
      </c>
      <c r="X186" s="18">
        <v>0</v>
      </c>
      <c r="Y186" s="18">
        <v>0</v>
      </c>
      <c r="Z186" s="18">
        <v>0</v>
      </c>
      <c r="AA186" s="53">
        <v>0</v>
      </c>
    </row>
    <row r="187" spans="1:27" x14ac:dyDescent="0.35">
      <c r="A187" s="19" t="s">
        <v>18</v>
      </c>
      <c r="B187" s="24">
        <v>0</v>
      </c>
      <c r="C187" s="24">
        <v>0</v>
      </c>
      <c r="D187" s="24">
        <v>0</v>
      </c>
      <c r="E187" s="24">
        <v>153</v>
      </c>
      <c r="F187" s="24">
        <v>153</v>
      </c>
      <c r="G187" s="24">
        <v>459</v>
      </c>
      <c r="H187" s="24">
        <v>459</v>
      </c>
      <c r="I187" s="24">
        <v>459</v>
      </c>
      <c r="J187" s="24">
        <v>459</v>
      </c>
      <c r="K187" s="24">
        <v>459</v>
      </c>
      <c r="L187" s="24">
        <v>459</v>
      </c>
      <c r="M187" s="24">
        <v>459</v>
      </c>
      <c r="N187" s="24">
        <v>459</v>
      </c>
      <c r="O187" s="24">
        <v>459</v>
      </c>
      <c r="P187" s="24">
        <v>459</v>
      </c>
      <c r="Q187" s="24">
        <v>459</v>
      </c>
      <c r="R187" s="24">
        <v>459</v>
      </c>
      <c r="S187" s="24">
        <v>459</v>
      </c>
      <c r="T187" s="24">
        <v>459</v>
      </c>
      <c r="U187" s="24">
        <v>459</v>
      </c>
      <c r="V187" s="24">
        <v>459</v>
      </c>
      <c r="W187" s="18">
        <v>459</v>
      </c>
      <c r="X187" s="18">
        <v>459</v>
      </c>
      <c r="Y187" s="18">
        <v>306</v>
      </c>
      <c r="Z187" s="18">
        <v>306</v>
      </c>
      <c r="AA187" s="53">
        <v>0</v>
      </c>
    </row>
    <row r="188" spans="1:27" x14ac:dyDescent="0.35">
      <c r="A188" s="19" t="s">
        <v>19</v>
      </c>
      <c r="B188" s="24">
        <v>0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18">
        <v>0</v>
      </c>
      <c r="X188" s="18">
        <v>0</v>
      </c>
      <c r="Y188" s="18">
        <v>0</v>
      </c>
      <c r="Z188" s="18">
        <v>0</v>
      </c>
      <c r="AA188" s="53">
        <v>0</v>
      </c>
    </row>
    <row r="189" spans="1:27" x14ac:dyDescent="0.35">
      <c r="A189" s="19" t="s">
        <v>20</v>
      </c>
      <c r="B189" s="24">
        <v>0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18">
        <v>0</v>
      </c>
      <c r="X189" s="18">
        <v>0</v>
      </c>
      <c r="Y189" s="18">
        <v>0</v>
      </c>
      <c r="Z189" s="18">
        <v>0</v>
      </c>
      <c r="AA189" s="53">
        <v>0</v>
      </c>
    </row>
    <row r="190" spans="1:27" ht="15" thickBot="1" x14ac:dyDescent="0.4">
      <c r="A190" s="20" t="s">
        <v>25</v>
      </c>
      <c r="B190" s="27">
        <v>0</v>
      </c>
      <c r="C190" s="27">
        <v>30</v>
      </c>
      <c r="D190" s="27">
        <v>30</v>
      </c>
      <c r="E190" s="27">
        <v>50</v>
      </c>
      <c r="F190" s="27">
        <v>100</v>
      </c>
      <c r="G190" s="27">
        <v>100</v>
      </c>
      <c r="H190" s="27">
        <v>140</v>
      </c>
      <c r="I190" s="27">
        <v>140</v>
      </c>
      <c r="J190" s="27">
        <v>140</v>
      </c>
      <c r="K190" s="27">
        <v>140</v>
      </c>
      <c r="L190" s="27">
        <v>140</v>
      </c>
      <c r="M190" s="27">
        <v>140</v>
      </c>
      <c r="N190" s="27">
        <v>140</v>
      </c>
      <c r="O190" s="27">
        <v>140</v>
      </c>
      <c r="P190" s="27">
        <v>140</v>
      </c>
      <c r="Q190" s="27">
        <v>140</v>
      </c>
      <c r="R190" s="27">
        <v>140</v>
      </c>
      <c r="S190" s="27">
        <v>140</v>
      </c>
      <c r="T190" s="27">
        <v>140</v>
      </c>
      <c r="U190" s="27">
        <v>140</v>
      </c>
      <c r="V190" s="27">
        <v>140</v>
      </c>
      <c r="W190" s="54">
        <v>140</v>
      </c>
      <c r="X190" s="54">
        <v>140</v>
      </c>
      <c r="Y190" s="54">
        <v>140</v>
      </c>
      <c r="Z190" s="54">
        <v>170</v>
      </c>
      <c r="AA190" s="55">
        <v>230</v>
      </c>
    </row>
    <row r="191" spans="1:27" ht="15" thickBot="1" x14ac:dyDescent="0.4">
      <c r="V191" s="34"/>
      <c r="X191" s="34"/>
      <c r="Z191" s="34"/>
    </row>
    <row r="192" spans="1:27" ht="19" thickBot="1" x14ac:dyDescent="0.5">
      <c r="A192" s="21" t="s">
        <v>32</v>
      </c>
      <c r="B192" s="41" t="s">
        <v>2</v>
      </c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40"/>
    </row>
    <row r="193" spans="1:27" ht="15" thickBot="1" x14ac:dyDescent="0.4">
      <c r="A193" s="23" t="s">
        <v>3</v>
      </c>
      <c r="B193" s="22">
        <v>2025</v>
      </c>
      <c r="C193" s="22">
        <v>2026</v>
      </c>
      <c r="D193" s="22">
        <v>2027</v>
      </c>
      <c r="E193" s="22">
        <v>2028</v>
      </c>
      <c r="F193" s="22">
        <v>2029</v>
      </c>
      <c r="G193" s="22">
        <v>2030</v>
      </c>
      <c r="H193" s="22">
        <v>2031</v>
      </c>
      <c r="I193" s="22">
        <v>2032</v>
      </c>
      <c r="J193" s="22">
        <v>2033</v>
      </c>
      <c r="K193" s="22">
        <v>2034</v>
      </c>
      <c r="L193" s="22">
        <v>2035</v>
      </c>
      <c r="M193" s="22">
        <v>2036</v>
      </c>
      <c r="N193" s="22">
        <v>2037</v>
      </c>
      <c r="O193" s="22">
        <v>2038</v>
      </c>
      <c r="P193" s="22">
        <v>2039</v>
      </c>
      <c r="Q193" s="22">
        <v>2040</v>
      </c>
      <c r="R193" s="22">
        <v>2041</v>
      </c>
      <c r="S193" s="22">
        <v>2042</v>
      </c>
      <c r="T193" s="22">
        <v>2043</v>
      </c>
      <c r="U193" s="22">
        <v>2044</v>
      </c>
      <c r="V193" s="22">
        <v>2045</v>
      </c>
      <c r="W193" s="22">
        <v>2046</v>
      </c>
      <c r="X193" s="22">
        <v>2047</v>
      </c>
      <c r="Y193" s="22">
        <v>2048</v>
      </c>
      <c r="Z193" s="22">
        <v>2049</v>
      </c>
      <c r="AA193" s="38">
        <v>2050</v>
      </c>
    </row>
    <row r="194" spans="1:27" x14ac:dyDescent="0.35">
      <c r="A194" s="19" t="s">
        <v>23</v>
      </c>
      <c r="B194" s="29">
        <v>0</v>
      </c>
      <c r="C194" s="29">
        <v>0</v>
      </c>
      <c r="D194" s="29">
        <v>0</v>
      </c>
      <c r="E194" s="29">
        <v>1</v>
      </c>
      <c r="F194" s="29">
        <v>3</v>
      </c>
      <c r="G194" s="29">
        <v>3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29">
        <v>0</v>
      </c>
      <c r="P194" s="29">
        <v>0</v>
      </c>
      <c r="Q194" s="29">
        <v>0</v>
      </c>
      <c r="R194" s="29">
        <v>0</v>
      </c>
      <c r="S194" s="29">
        <v>0</v>
      </c>
      <c r="T194" s="29">
        <v>0</v>
      </c>
      <c r="U194" s="29">
        <v>0</v>
      </c>
      <c r="V194" s="29">
        <v>0</v>
      </c>
      <c r="W194" s="29">
        <v>0</v>
      </c>
      <c r="X194" s="29">
        <v>0</v>
      </c>
      <c r="Y194" s="29">
        <v>0</v>
      </c>
      <c r="Z194" s="29">
        <v>0</v>
      </c>
      <c r="AA194" s="39">
        <v>0</v>
      </c>
    </row>
    <row r="195" spans="1:27" x14ac:dyDescent="0.35">
      <c r="A195" s="19" t="s">
        <v>5</v>
      </c>
      <c r="B195" s="29">
        <v>0</v>
      </c>
      <c r="C195" s="29">
        <v>0</v>
      </c>
      <c r="D195" s="29">
        <v>0</v>
      </c>
      <c r="E195" s="29">
        <v>0</v>
      </c>
      <c r="F195" s="29">
        <v>0</v>
      </c>
      <c r="G195" s="29">
        <v>0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29">
        <v>0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29">
        <v>0</v>
      </c>
      <c r="AA195" s="39">
        <v>0</v>
      </c>
    </row>
    <row r="196" spans="1:27" x14ac:dyDescent="0.35">
      <c r="A196" s="19" t="s">
        <v>6</v>
      </c>
      <c r="B196" s="18">
        <v>0</v>
      </c>
      <c r="C196" s="18">
        <v>150</v>
      </c>
      <c r="D196" s="18">
        <v>150</v>
      </c>
      <c r="E196" s="18">
        <v>150</v>
      </c>
      <c r="F196" s="18">
        <v>150</v>
      </c>
      <c r="G196" s="18">
        <v>150</v>
      </c>
      <c r="H196" s="18">
        <v>150</v>
      </c>
      <c r="I196" s="18">
        <v>150</v>
      </c>
      <c r="J196" s="18">
        <v>150</v>
      </c>
      <c r="K196" s="18">
        <v>300</v>
      </c>
      <c r="L196" s="18">
        <v>450</v>
      </c>
      <c r="M196" s="18">
        <v>450</v>
      </c>
      <c r="N196" s="18">
        <v>600</v>
      </c>
      <c r="O196" s="18">
        <v>600</v>
      </c>
      <c r="P196" s="18">
        <v>600</v>
      </c>
      <c r="Q196" s="18">
        <v>600</v>
      </c>
      <c r="R196" s="18">
        <v>600</v>
      </c>
      <c r="S196" s="18">
        <v>750</v>
      </c>
      <c r="T196" s="18">
        <v>900</v>
      </c>
      <c r="U196" s="18">
        <v>900</v>
      </c>
      <c r="V196" s="18">
        <v>1050</v>
      </c>
      <c r="W196" s="18">
        <v>1050</v>
      </c>
      <c r="X196" s="18">
        <v>1050</v>
      </c>
      <c r="Y196" s="18">
        <v>1350</v>
      </c>
      <c r="Z196" s="18">
        <v>1650</v>
      </c>
      <c r="AA196" s="53">
        <v>1650</v>
      </c>
    </row>
    <row r="197" spans="1:27" x14ac:dyDescent="0.35">
      <c r="A197" s="19" t="s">
        <v>7</v>
      </c>
      <c r="B197" s="18">
        <v>0</v>
      </c>
      <c r="C197" s="18">
        <v>0</v>
      </c>
      <c r="D197" s="18">
        <v>0</v>
      </c>
      <c r="E197" s="18">
        <v>0</v>
      </c>
      <c r="F197" s="18">
        <v>150</v>
      </c>
      <c r="G197" s="18">
        <v>150</v>
      </c>
      <c r="H197" s="18">
        <v>150</v>
      </c>
      <c r="I197" s="18">
        <v>150</v>
      </c>
      <c r="J197" s="18">
        <v>150</v>
      </c>
      <c r="K197" s="18">
        <v>150</v>
      </c>
      <c r="L197" s="18">
        <v>150</v>
      </c>
      <c r="M197" s="18">
        <v>150</v>
      </c>
      <c r="N197" s="18">
        <v>150</v>
      </c>
      <c r="O197" s="18">
        <v>150</v>
      </c>
      <c r="P197" s="18">
        <v>150</v>
      </c>
      <c r="Q197" s="18">
        <v>150</v>
      </c>
      <c r="R197" s="18">
        <v>150</v>
      </c>
      <c r="S197" s="18">
        <v>150</v>
      </c>
      <c r="T197" s="18">
        <v>150</v>
      </c>
      <c r="U197" s="18">
        <v>150</v>
      </c>
      <c r="V197" s="18">
        <v>150</v>
      </c>
      <c r="W197" s="18">
        <v>150</v>
      </c>
      <c r="X197" s="18">
        <v>150</v>
      </c>
      <c r="Y197" s="18">
        <v>150</v>
      </c>
      <c r="Z197" s="18">
        <v>0</v>
      </c>
      <c r="AA197" s="53">
        <v>0</v>
      </c>
    </row>
    <row r="198" spans="1:27" x14ac:dyDescent="0.35">
      <c r="A198" s="19" t="s">
        <v>8</v>
      </c>
      <c r="B198" s="18">
        <v>231</v>
      </c>
      <c r="C198" s="18">
        <v>231</v>
      </c>
      <c r="D198" s="18">
        <v>231</v>
      </c>
      <c r="E198" s="18">
        <v>231</v>
      </c>
      <c r="F198" s="18">
        <v>231</v>
      </c>
      <c r="G198" s="18">
        <v>231</v>
      </c>
      <c r="H198" s="18">
        <v>231</v>
      </c>
      <c r="I198" s="18">
        <v>231</v>
      </c>
      <c r="J198" s="18">
        <v>231</v>
      </c>
      <c r="K198" s="18">
        <v>231</v>
      </c>
      <c r="L198" s="18">
        <v>231</v>
      </c>
      <c r="M198" s="18">
        <v>231</v>
      </c>
      <c r="N198" s="18">
        <v>231</v>
      </c>
      <c r="O198" s="18">
        <v>231</v>
      </c>
      <c r="P198" s="18">
        <v>231</v>
      </c>
      <c r="Q198" s="18">
        <v>231</v>
      </c>
      <c r="R198" s="18">
        <v>231</v>
      </c>
      <c r="S198" s="18">
        <v>231</v>
      </c>
      <c r="T198" s="18">
        <v>231</v>
      </c>
      <c r="U198" s="18">
        <v>231</v>
      </c>
      <c r="V198" s="18">
        <v>231</v>
      </c>
      <c r="W198" s="18">
        <v>231</v>
      </c>
      <c r="X198" s="18">
        <v>231</v>
      </c>
      <c r="Y198" s="18">
        <v>231</v>
      </c>
      <c r="Z198" s="18">
        <v>231</v>
      </c>
      <c r="AA198" s="53">
        <v>231</v>
      </c>
    </row>
    <row r="199" spans="1:27" x14ac:dyDescent="0.35">
      <c r="A199" s="19" t="s">
        <v>9</v>
      </c>
      <c r="B199" s="18">
        <v>374.36</v>
      </c>
      <c r="C199" s="18">
        <v>374.36</v>
      </c>
      <c r="D199" s="18">
        <v>374.36</v>
      </c>
      <c r="E199" s="18">
        <v>374.36</v>
      </c>
      <c r="F199" s="18">
        <v>374.36</v>
      </c>
      <c r="G199" s="18">
        <v>374.36</v>
      </c>
      <c r="H199" s="18">
        <v>374.36</v>
      </c>
      <c r="I199" s="18">
        <v>374.36</v>
      </c>
      <c r="J199" s="18">
        <v>374.36</v>
      </c>
      <c r="K199" s="18">
        <v>374.36</v>
      </c>
      <c r="L199" s="18">
        <v>374.36</v>
      </c>
      <c r="M199" s="18">
        <v>374.36</v>
      </c>
      <c r="N199" s="18">
        <v>374.36</v>
      </c>
      <c r="O199" s="18">
        <v>374.36</v>
      </c>
      <c r="P199" s="18">
        <v>374.36</v>
      </c>
      <c r="Q199" s="18">
        <v>374.36</v>
      </c>
      <c r="R199" s="18">
        <v>374.36</v>
      </c>
      <c r="S199" s="18">
        <v>374.36</v>
      </c>
      <c r="T199" s="18">
        <v>374.36</v>
      </c>
      <c r="U199" s="18">
        <v>374.36</v>
      </c>
      <c r="V199" s="18">
        <v>374.36</v>
      </c>
      <c r="W199" s="18">
        <v>374.36</v>
      </c>
      <c r="X199" s="18">
        <v>374.36</v>
      </c>
      <c r="Y199" s="18">
        <v>374.36</v>
      </c>
      <c r="Z199" s="18">
        <v>374.36</v>
      </c>
      <c r="AA199" s="53">
        <v>374.36</v>
      </c>
    </row>
    <row r="200" spans="1:27" x14ac:dyDescent="0.35">
      <c r="A200" s="19" t="s">
        <v>10</v>
      </c>
      <c r="B200" s="18">
        <v>9.42</v>
      </c>
      <c r="C200" s="18">
        <v>9.42</v>
      </c>
      <c r="D200" s="18">
        <v>9.42</v>
      </c>
      <c r="E200" s="18">
        <v>9.42</v>
      </c>
      <c r="F200" s="18">
        <v>9.42</v>
      </c>
      <c r="G200" s="18">
        <v>9.42</v>
      </c>
      <c r="H200" s="18">
        <v>9.42</v>
      </c>
      <c r="I200" s="18">
        <v>9.42</v>
      </c>
      <c r="J200" s="18">
        <v>9.42</v>
      </c>
      <c r="K200" s="18">
        <v>9.42</v>
      </c>
      <c r="L200" s="18">
        <v>9.42</v>
      </c>
      <c r="M200" s="18">
        <v>9.42</v>
      </c>
      <c r="N200" s="18">
        <v>9.42</v>
      </c>
      <c r="O200" s="18">
        <v>9.42</v>
      </c>
      <c r="P200" s="18">
        <v>9.42</v>
      </c>
      <c r="Q200" s="18">
        <v>9.42</v>
      </c>
      <c r="R200" s="18">
        <v>9.42</v>
      </c>
      <c r="S200" s="18">
        <v>9.42</v>
      </c>
      <c r="T200" s="18">
        <v>9.42</v>
      </c>
      <c r="U200" s="18">
        <v>9.42</v>
      </c>
      <c r="V200" s="18">
        <v>9.42</v>
      </c>
      <c r="W200" s="18">
        <v>9.42</v>
      </c>
      <c r="X200" s="18">
        <v>9.42</v>
      </c>
      <c r="Y200" s="18">
        <v>9.42</v>
      </c>
      <c r="Z200" s="18">
        <v>9.42</v>
      </c>
      <c r="AA200" s="53">
        <v>9.42</v>
      </c>
    </row>
    <row r="201" spans="1:27" x14ac:dyDescent="0.35">
      <c r="A201" s="19" t="s">
        <v>11</v>
      </c>
      <c r="B201" s="18">
        <v>74.88</v>
      </c>
      <c r="C201" s="18">
        <v>74.88</v>
      </c>
      <c r="D201" s="18">
        <v>74.88</v>
      </c>
      <c r="E201" s="18">
        <v>74.88</v>
      </c>
      <c r="F201" s="18">
        <v>74.88</v>
      </c>
      <c r="G201" s="18">
        <v>74.88</v>
      </c>
      <c r="H201" s="18">
        <v>74.88</v>
      </c>
      <c r="I201" s="18">
        <v>74.88</v>
      </c>
      <c r="J201" s="18">
        <v>74.88</v>
      </c>
      <c r="K201" s="18">
        <v>74.88</v>
      </c>
      <c r="L201" s="18">
        <v>74.88</v>
      </c>
      <c r="M201" s="18">
        <v>74.88</v>
      </c>
      <c r="N201" s="18">
        <v>74.88</v>
      </c>
      <c r="O201" s="18">
        <v>74.88</v>
      </c>
      <c r="P201" s="18">
        <v>74.88</v>
      </c>
      <c r="Q201" s="18">
        <v>74.88</v>
      </c>
      <c r="R201" s="18">
        <v>74.88</v>
      </c>
      <c r="S201" s="18">
        <v>74.88</v>
      </c>
      <c r="T201" s="18">
        <v>74.88</v>
      </c>
      <c r="U201" s="18">
        <v>74.88</v>
      </c>
      <c r="V201" s="18">
        <v>74.88</v>
      </c>
      <c r="W201" s="18">
        <v>74.88</v>
      </c>
      <c r="X201" s="18">
        <v>74.88</v>
      </c>
      <c r="Y201" s="18">
        <v>74.88</v>
      </c>
      <c r="Z201" s="18">
        <v>74.88</v>
      </c>
      <c r="AA201" s="53">
        <v>74.88</v>
      </c>
    </row>
    <row r="202" spans="1:27" x14ac:dyDescent="0.35">
      <c r="A202" s="19" t="s">
        <v>12</v>
      </c>
      <c r="B202" s="18">
        <v>918.67</v>
      </c>
      <c r="C202" s="18">
        <v>1296.8699999999999</v>
      </c>
      <c r="D202" s="18">
        <v>1496.87</v>
      </c>
      <c r="E202" s="18">
        <v>1696.87</v>
      </c>
      <c r="F202" s="18">
        <v>1896.87</v>
      </c>
      <c r="G202" s="18">
        <v>2096.87</v>
      </c>
      <c r="H202" s="18">
        <v>2296.87</v>
      </c>
      <c r="I202" s="18">
        <v>2496.87</v>
      </c>
      <c r="J202" s="18">
        <v>2496.87</v>
      </c>
      <c r="K202" s="18">
        <v>2496.87</v>
      </c>
      <c r="L202" s="18">
        <v>2522.11</v>
      </c>
      <c r="M202" s="18">
        <v>2581.9899999999998</v>
      </c>
      <c r="N202" s="18">
        <v>2635.94</v>
      </c>
      <c r="O202" s="18">
        <v>2661.6</v>
      </c>
      <c r="P202" s="18">
        <v>2761.43</v>
      </c>
      <c r="Q202" s="18">
        <v>2961.43</v>
      </c>
      <c r="R202" s="18">
        <v>3161.43</v>
      </c>
      <c r="S202" s="18">
        <v>3161.43</v>
      </c>
      <c r="T202" s="18">
        <v>3161.43</v>
      </c>
      <c r="U202" s="18">
        <v>3161.43</v>
      </c>
      <c r="V202" s="18">
        <v>3161.43</v>
      </c>
      <c r="W202" s="18">
        <v>3161.43</v>
      </c>
      <c r="X202" s="18">
        <v>3161.43</v>
      </c>
      <c r="Y202" s="18">
        <v>3161.43</v>
      </c>
      <c r="Z202" s="18">
        <v>3161.43</v>
      </c>
      <c r="AA202" s="53">
        <v>3161.43</v>
      </c>
    </row>
    <row r="203" spans="1:27" x14ac:dyDescent="0.35">
      <c r="A203" s="19" t="s">
        <v>13</v>
      </c>
      <c r="B203" s="18">
        <v>202.56</v>
      </c>
      <c r="C203" s="18">
        <v>202.53</v>
      </c>
      <c r="D203" s="18">
        <v>202.48</v>
      </c>
      <c r="E203" s="18">
        <v>202.46</v>
      </c>
      <c r="F203" s="18">
        <v>202.54</v>
      </c>
      <c r="G203" s="18">
        <v>202.55</v>
      </c>
      <c r="H203" s="18">
        <v>202.56</v>
      </c>
      <c r="I203" s="18">
        <v>202.53</v>
      </c>
      <c r="J203" s="18">
        <v>202.46</v>
      </c>
      <c r="K203" s="18">
        <v>202.46</v>
      </c>
      <c r="L203" s="18">
        <v>202.54</v>
      </c>
      <c r="M203" s="18">
        <v>202.55</v>
      </c>
      <c r="N203" s="18">
        <v>202.53</v>
      </c>
      <c r="O203" s="18">
        <v>202.48</v>
      </c>
      <c r="P203" s="18">
        <v>202.46</v>
      </c>
      <c r="Q203" s="18">
        <v>202.46</v>
      </c>
      <c r="R203" s="18">
        <v>202.55</v>
      </c>
      <c r="S203" s="18">
        <v>202.56</v>
      </c>
      <c r="T203" s="18">
        <v>202.53</v>
      </c>
      <c r="U203" s="18">
        <v>202.48</v>
      </c>
      <c r="V203" s="18">
        <v>202.46</v>
      </c>
      <c r="W203" s="18">
        <v>202.54</v>
      </c>
      <c r="X203" s="18">
        <v>242.55</v>
      </c>
      <c r="Y203" s="18">
        <v>442.56</v>
      </c>
      <c r="Z203" s="18">
        <v>642.48</v>
      </c>
      <c r="AA203" s="53">
        <v>842.46</v>
      </c>
    </row>
    <row r="204" spans="1:27" x14ac:dyDescent="0.35">
      <c r="A204" s="19" t="s">
        <v>14</v>
      </c>
      <c r="B204" s="18">
        <v>153</v>
      </c>
      <c r="C204" s="18">
        <v>153</v>
      </c>
      <c r="D204" s="18">
        <v>153</v>
      </c>
      <c r="E204" s="18">
        <v>153</v>
      </c>
      <c r="F204" s="18">
        <v>153</v>
      </c>
      <c r="G204" s="18">
        <v>153</v>
      </c>
      <c r="H204" s="18">
        <v>153</v>
      </c>
      <c r="I204" s="18">
        <v>153</v>
      </c>
      <c r="J204" s="18">
        <v>153</v>
      </c>
      <c r="K204" s="18">
        <v>153</v>
      </c>
      <c r="L204" s="18">
        <v>153</v>
      </c>
      <c r="M204" s="18">
        <v>153</v>
      </c>
      <c r="N204" s="18">
        <v>153</v>
      </c>
      <c r="O204" s="18">
        <v>153</v>
      </c>
      <c r="P204" s="18">
        <v>153</v>
      </c>
      <c r="Q204" s="18">
        <v>153</v>
      </c>
      <c r="R204" s="18">
        <v>153</v>
      </c>
      <c r="S204" s="18">
        <v>153</v>
      </c>
      <c r="T204" s="18">
        <v>153</v>
      </c>
      <c r="U204" s="18">
        <v>153</v>
      </c>
      <c r="V204" s="18">
        <v>153</v>
      </c>
      <c r="W204" s="18">
        <v>153</v>
      </c>
      <c r="X204" s="18">
        <v>153</v>
      </c>
      <c r="Y204" s="18">
        <v>153</v>
      </c>
      <c r="Z204" s="18">
        <v>153</v>
      </c>
      <c r="AA204" s="53">
        <v>153</v>
      </c>
    </row>
    <row r="205" spans="1:27" x14ac:dyDescent="0.35">
      <c r="A205" s="19" t="s">
        <v>15</v>
      </c>
      <c r="B205" s="18">
        <v>0</v>
      </c>
      <c r="C205" s="18">
        <v>0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0</v>
      </c>
      <c r="W205" s="18">
        <v>0</v>
      </c>
      <c r="X205" s="18">
        <v>0</v>
      </c>
      <c r="Y205" s="18">
        <v>0</v>
      </c>
      <c r="Z205" s="18">
        <v>0</v>
      </c>
      <c r="AA205" s="53">
        <v>0</v>
      </c>
    </row>
    <row r="206" spans="1:27" x14ac:dyDescent="0.35">
      <c r="A206" s="19" t="s">
        <v>16</v>
      </c>
      <c r="B206" s="24">
        <v>0</v>
      </c>
      <c r="C206" s="24">
        <v>0</v>
      </c>
      <c r="D206" s="24">
        <v>0</v>
      </c>
      <c r="E206" s="24">
        <v>0</v>
      </c>
      <c r="F206" s="24">
        <v>0</v>
      </c>
      <c r="G206" s="24">
        <v>400</v>
      </c>
      <c r="H206" s="24">
        <v>400</v>
      </c>
      <c r="I206" s="24">
        <v>400</v>
      </c>
      <c r="J206" s="24">
        <v>450</v>
      </c>
      <c r="K206" s="24">
        <v>450</v>
      </c>
      <c r="L206" s="24">
        <v>450</v>
      </c>
      <c r="M206" s="24">
        <v>500</v>
      </c>
      <c r="N206" s="24">
        <v>500</v>
      </c>
      <c r="O206" s="24">
        <v>500</v>
      </c>
      <c r="P206" s="24">
        <v>550</v>
      </c>
      <c r="Q206" s="24">
        <v>550</v>
      </c>
      <c r="R206" s="24">
        <v>550</v>
      </c>
      <c r="S206" s="24">
        <v>500</v>
      </c>
      <c r="T206" s="24">
        <v>500</v>
      </c>
      <c r="U206" s="24">
        <v>500</v>
      </c>
      <c r="V206" s="24">
        <v>400</v>
      </c>
      <c r="W206" s="18">
        <v>450</v>
      </c>
      <c r="X206" s="18">
        <v>500</v>
      </c>
      <c r="Y206" s="18">
        <v>550</v>
      </c>
      <c r="Z206" s="18">
        <v>550</v>
      </c>
      <c r="AA206" s="53">
        <v>500</v>
      </c>
    </row>
    <row r="207" spans="1:27" x14ac:dyDescent="0.35">
      <c r="A207" s="19" t="s">
        <v>17</v>
      </c>
      <c r="B207" s="24">
        <v>0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18">
        <v>0</v>
      </c>
      <c r="X207" s="18">
        <v>0</v>
      </c>
      <c r="Y207" s="18">
        <v>0</v>
      </c>
      <c r="Z207" s="18">
        <v>0</v>
      </c>
      <c r="AA207" s="53">
        <v>0</v>
      </c>
    </row>
    <row r="208" spans="1:27" x14ac:dyDescent="0.35">
      <c r="A208" s="19" t="s">
        <v>18</v>
      </c>
      <c r="B208" s="24">
        <v>0</v>
      </c>
      <c r="C208" s="24">
        <v>0</v>
      </c>
      <c r="D208" s="24">
        <v>0</v>
      </c>
      <c r="E208" s="24">
        <v>153</v>
      </c>
      <c r="F208" s="24">
        <v>459</v>
      </c>
      <c r="G208" s="24">
        <v>459</v>
      </c>
      <c r="H208" s="24">
        <v>459</v>
      </c>
      <c r="I208" s="24">
        <v>459</v>
      </c>
      <c r="J208" s="24">
        <v>459</v>
      </c>
      <c r="K208" s="24">
        <v>459</v>
      </c>
      <c r="L208" s="24">
        <v>459</v>
      </c>
      <c r="M208" s="24">
        <v>459</v>
      </c>
      <c r="N208" s="24">
        <v>459</v>
      </c>
      <c r="O208" s="24">
        <v>459</v>
      </c>
      <c r="P208" s="24">
        <v>459</v>
      </c>
      <c r="Q208" s="24">
        <v>459</v>
      </c>
      <c r="R208" s="24">
        <v>459</v>
      </c>
      <c r="S208" s="24">
        <v>459</v>
      </c>
      <c r="T208" s="24">
        <v>459</v>
      </c>
      <c r="U208" s="24">
        <v>459</v>
      </c>
      <c r="V208" s="24">
        <v>459</v>
      </c>
      <c r="W208" s="18">
        <v>459</v>
      </c>
      <c r="X208" s="18">
        <v>459</v>
      </c>
      <c r="Y208" s="18">
        <v>306</v>
      </c>
      <c r="Z208" s="18">
        <v>0</v>
      </c>
      <c r="AA208" s="53">
        <v>0</v>
      </c>
    </row>
    <row r="209" spans="1:27" x14ac:dyDescent="0.35">
      <c r="A209" s="19" t="s">
        <v>19</v>
      </c>
      <c r="B209" s="24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18">
        <v>0</v>
      </c>
      <c r="X209" s="18">
        <v>0</v>
      </c>
      <c r="Y209" s="18">
        <v>0</v>
      </c>
      <c r="Z209" s="18">
        <v>0</v>
      </c>
      <c r="AA209" s="53">
        <v>0</v>
      </c>
    </row>
    <row r="210" spans="1:27" x14ac:dyDescent="0.35">
      <c r="A210" s="19" t="s">
        <v>20</v>
      </c>
      <c r="B210" s="24">
        <v>0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18">
        <v>0</v>
      </c>
      <c r="X210" s="18">
        <v>0</v>
      </c>
      <c r="Y210" s="18">
        <v>0</v>
      </c>
      <c r="Z210" s="18">
        <v>0</v>
      </c>
      <c r="AA210" s="53">
        <v>0</v>
      </c>
    </row>
    <row r="211" spans="1:27" ht="15" thickBot="1" x14ac:dyDescent="0.4">
      <c r="A211" s="20" t="s">
        <v>25</v>
      </c>
      <c r="B211" s="27">
        <v>0</v>
      </c>
      <c r="C211" s="27">
        <v>100</v>
      </c>
      <c r="D211" s="27">
        <v>100</v>
      </c>
      <c r="E211" s="27">
        <v>100</v>
      </c>
      <c r="F211" s="27">
        <v>100</v>
      </c>
      <c r="G211" s="27">
        <v>100</v>
      </c>
      <c r="H211" s="27">
        <v>100</v>
      </c>
      <c r="I211" s="27">
        <v>100</v>
      </c>
      <c r="J211" s="27">
        <v>100</v>
      </c>
      <c r="K211" s="27">
        <v>100</v>
      </c>
      <c r="L211" s="27">
        <v>100</v>
      </c>
      <c r="M211" s="27">
        <v>100</v>
      </c>
      <c r="N211" s="27">
        <v>100</v>
      </c>
      <c r="O211" s="27">
        <v>100</v>
      </c>
      <c r="P211" s="27">
        <v>100</v>
      </c>
      <c r="Q211" s="27">
        <v>100</v>
      </c>
      <c r="R211" s="27">
        <v>100</v>
      </c>
      <c r="S211" s="27">
        <v>100</v>
      </c>
      <c r="T211" s="27">
        <v>100</v>
      </c>
      <c r="U211" s="27">
        <v>100</v>
      </c>
      <c r="V211" s="27">
        <v>100</v>
      </c>
      <c r="W211" s="54">
        <v>100</v>
      </c>
      <c r="X211" s="54">
        <v>140</v>
      </c>
      <c r="Y211" s="54">
        <v>140</v>
      </c>
      <c r="Z211" s="54">
        <v>200</v>
      </c>
      <c r="AA211" s="55">
        <v>270</v>
      </c>
    </row>
    <row r="212" spans="1:27" ht="15" thickBot="1" x14ac:dyDescent="0.4">
      <c r="V212" s="34"/>
      <c r="X212" s="34"/>
      <c r="Z212" s="34"/>
    </row>
    <row r="213" spans="1:27" ht="19" thickBot="1" x14ac:dyDescent="0.5">
      <c r="A213" s="21" t="s">
        <v>33</v>
      </c>
      <c r="B213" s="41" t="s">
        <v>2</v>
      </c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7"/>
      <c r="W213" s="35"/>
      <c r="X213" s="37"/>
      <c r="Y213" s="35"/>
      <c r="Z213" s="37"/>
      <c r="AA213" s="40"/>
    </row>
    <row r="214" spans="1:27" ht="15" thickBot="1" x14ac:dyDescent="0.4">
      <c r="A214" s="23" t="s">
        <v>3</v>
      </c>
      <c r="B214" s="22">
        <v>2025</v>
      </c>
      <c r="C214" s="22">
        <v>2026</v>
      </c>
      <c r="D214" s="22">
        <v>2027</v>
      </c>
      <c r="E214" s="22">
        <v>2028</v>
      </c>
      <c r="F214" s="22">
        <v>2029</v>
      </c>
      <c r="G214" s="22">
        <v>2030</v>
      </c>
      <c r="H214" s="22">
        <v>2031</v>
      </c>
      <c r="I214" s="22">
        <v>2032</v>
      </c>
      <c r="J214" s="22">
        <v>2033</v>
      </c>
      <c r="K214" s="22">
        <v>2034</v>
      </c>
      <c r="L214" s="22">
        <v>2035</v>
      </c>
      <c r="M214" s="22">
        <v>2036</v>
      </c>
      <c r="N214" s="22">
        <v>2037</v>
      </c>
      <c r="O214" s="22">
        <v>2038</v>
      </c>
      <c r="P214" s="22">
        <v>2039</v>
      </c>
      <c r="Q214" s="22">
        <v>2040</v>
      </c>
      <c r="R214" s="22">
        <v>2041</v>
      </c>
      <c r="S214" s="22">
        <v>2042</v>
      </c>
      <c r="T214" s="22">
        <v>2043</v>
      </c>
      <c r="U214" s="22">
        <v>2044</v>
      </c>
      <c r="V214" s="26">
        <v>2045</v>
      </c>
      <c r="W214" s="22">
        <v>2046</v>
      </c>
      <c r="X214" s="26">
        <v>2047</v>
      </c>
      <c r="Y214" s="22">
        <v>2048</v>
      </c>
      <c r="Z214" s="26">
        <v>2049</v>
      </c>
      <c r="AA214" s="38">
        <v>2050</v>
      </c>
    </row>
    <row r="215" spans="1:27" x14ac:dyDescent="0.35">
      <c r="A215" s="19" t="s">
        <v>23</v>
      </c>
      <c r="B215" s="29">
        <v>0</v>
      </c>
      <c r="C215" s="29">
        <v>0</v>
      </c>
      <c r="D215" s="29">
        <v>0</v>
      </c>
      <c r="E215" s="29">
        <v>1</v>
      </c>
      <c r="F215" s="29">
        <v>3</v>
      </c>
      <c r="G215" s="29">
        <v>3</v>
      </c>
      <c r="H215" s="29">
        <v>0</v>
      </c>
      <c r="I215" s="29">
        <v>0</v>
      </c>
      <c r="J215" s="29">
        <v>0</v>
      </c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0</v>
      </c>
      <c r="T215" s="29">
        <v>0</v>
      </c>
      <c r="U215" s="29">
        <v>0</v>
      </c>
      <c r="V215" s="29">
        <v>0</v>
      </c>
      <c r="W215" s="29">
        <v>0</v>
      </c>
      <c r="X215" s="29">
        <v>0</v>
      </c>
      <c r="Y215" s="29">
        <v>0</v>
      </c>
      <c r="Z215" s="29">
        <v>0</v>
      </c>
      <c r="AA215" s="39">
        <v>0</v>
      </c>
    </row>
    <row r="216" spans="1:27" x14ac:dyDescent="0.35">
      <c r="A216" s="19" t="s">
        <v>5</v>
      </c>
      <c r="B216" s="29">
        <v>0</v>
      </c>
      <c r="C216" s="29">
        <v>0</v>
      </c>
      <c r="D216" s="29">
        <v>0</v>
      </c>
      <c r="E216" s="29">
        <v>0</v>
      </c>
      <c r="F216" s="29">
        <v>0</v>
      </c>
      <c r="G216" s="29">
        <v>0</v>
      </c>
      <c r="H216" s="29">
        <v>0</v>
      </c>
      <c r="I216" s="29">
        <v>0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  <c r="V216" s="29">
        <v>0</v>
      </c>
      <c r="W216" s="29">
        <v>0</v>
      </c>
      <c r="X216" s="29">
        <v>0</v>
      </c>
      <c r="Y216" s="29">
        <v>0</v>
      </c>
      <c r="Z216" s="29">
        <v>0</v>
      </c>
      <c r="AA216" s="39">
        <v>0</v>
      </c>
    </row>
    <row r="217" spans="1:27" x14ac:dyDescent="0.35">
      <c r="A217" s="19" t="s">
        <v>6</v>
      </c>
      <c r="B217" s="18">
        <v>0</v>
      </c>
      <c r="C217" s="18">
        <v>150</v>
      </c>
      <c r="D217" s="18">
        <v>150</v>
      </c>
      <c r="E217" s="18">
        <v>150</v>
      </c>
      <c r="F217" s="18">
        <v>150</v>
      </c>
      <c r="G217" s="18">
        <v>150</v>
      </c>
      <c r="H217" s="18">
        <v>150</v>
      </c>
      <c r="I217" s="18">
        <v>150</v>
      </c>
      <c r="J217" s="18">
        <v>150</v>
      </c>
      <c r="K217" s="18">
        <v>300</v>
      </c>
      <c r="L217" s="18">
        <v>300</v>
      </c>
      <c r="M217" s="18">
        <v>450</v>
      </c>
      <c r="N217" s="18">
        <v>450</v>
      </c>
      <c r="O217" s="18">
        <v>600</v>
      </c>
      <c r="P217" s="18">
        <v>600</v>
      </c>
      <c r="Q217" s="18">
        <v>750</v>
      </c>
      <c r="R217" s="18">
        <v>750</v>
      </c>
      <c r="S217" s="18">
        <v>750</v>
      </c>
      <c r="T217" s="18">
        <v>900</v>
      </c>
      <c r="U217" s="18">
        <v>900</v>
      </c>
      <c r="V217" s="18">
        <v>1050</v>
      </c>
      <c r="W217" s="18">
        <v>1050</v>
      </c>
      <c r="X217" s="18">
        <v>1050</v>
      </c>
      <c r="Y217" s="18">
        <v>1200</v>
      </c>
      <c r="Z217" s="18">
        <v>1500</v>
      </c>
      <c r="AA217" s="53">
        <v>1500</v>
      </c>
    </row>
    <row r="218" spans="1:27" x14ac:dyDescent="0.35">
      <c r="A218" s="19" t="s">
        <v>7</v>
      </c>
      <c r="B218" s="18">
        <v>0</v>
      </c>
      <c r="C218" s="18">
        <v>0</v>
      </c>
      <c r="D218" s="18">
        <v>0</v>
      </c>
      <c r="E218" s="18">
        <v>0</v>
      </c>
      <c r="F218" s="18">
        <v>150</v>
      </c>
      <c r="G218" s="18">
        <v>150</v>
      </c>
      <c r="H218" s="18">
        <v>150</v>
      </c>
      <c r="I218" s="18">
        <v>150</v>
      </c>
      <c r="J218" s="18">
        <v>150</v>
      </c>
      <c r="K218" s="18">
        <v>150</v>
      </c>
      <c r="L218" s="18">
        <v>150</v>
      </c>
      <c r="M218" s="18">
        <v>150</v>
      </c>
      <c r="N218" s="18">
        <v>150</v>
      </c>
      <c r="O218" s="18">
        <v>150</v>
      </c>
      <c r="P218" s="18">
        <v>150</v>
      </c>
      <c r="Q218" s="18">
        <v>150</v>
      </c>
      <c r="R218" s="18">
        <v>150</v>
      </c>
      <c r="S218" s="18">
        <v>150</v>
      </c>
      <c r="T218" s="18">
        <v>150</v>
      </c>
      <c r="U218" s="18">
        <v>150</v>
      </c>
      <c r="V218" s="18">
        <v>150</v>
      </c>
      <c r="W218" s="18">
        <v>150</v>
      </c>
      <c r="X218" s="18">
        <v>150</v>
      </c>
      <c r="Y218" s="18">
        <v>150</v>
      </c>
      <c r="Z218" s="18">
        <v>0</v>
      </c>
      <c r="AA218" s="53">
        <v>0</v>
      </c>
    </row>
    <row r="219" spans="1:27" x14ac:dyDescent="0.35">
      <c r="A219" s="19" t="s">
        <v>8</v>
      </c>
      <c r="B219" s="18">
        <v>231</v>
      </c>
      <c r="C219" s="18">
        <v>231</v>
      </c>
      <c r="D219" s="18">
        <v>231</v>
      </c>
      <c r="E219" s="18">
        <v>231</v>
      </c>
      <c r="F219" s="18">
        <v>231</v>
      </c>
      <c r="G219" s="18">
        <v>231</v>
      </c>
      <c r="H219" s="18">
        <v>231</v>
      </c>
      <c r="I219" s="18">
        <v>231</v>
      </c>
      <c r="J219" s="18">
        <v>231</v>
      </c>
      <c r="K219" s="18">
        <v>231</v>
      </c>
      <c r="L219" s="18">
        <v>231</v>
      </c>
      <c r="M219" s="18">
        <v>231</v>
      </c>
      <c r="N219" s="18">
        <v>231</v>
      </c>
      <c r="O219" s="18">
        <v>231</v>
      </c>
      <c r="P219" s="18">
        <v>231</v>
      </c>
      <c r="Q219" s="18">
        <v>231</v>
      </c>
      <c r="R219" s="18">
        <v>231</v>
      </c>
      <c r="S219" s="18">
        <v>231</v>
      </c>
      <c r="T219" s="18">
        <v>231</v>
      </c>
      <c r="U219" s="18">
        <v>231</v>
      </c>
      <c r="V219" s="18">
        <v>231</v>
      </c>
      <c r="W219" s="18">
        <v>231</v>
      </c>
      <c r="X219" s="18">
        <v>231</v>
      </c>
      <c r="Y219" s="18">
        <v>231</v>
      </c>
      <c r="Z219" s="18">
        <v>231</v>
      </c>
      <c r="AA219" s="53">
        <v>231</v>
      </c>
    </row>
    <row r="220" spans="1:27" x14ac:dyDescent="0.35">
      <c r="A220" s="19" t="s">
        <v>9</v>
      </c>
      <c r="B220" s="18">
        <v>374.36</v>
      </c>
      <c r="C220" s="18">
        <v>374.36</v>
      </c>
      <c r="D220" s="18">
        <v>374.36</v>
      </c>
      <c r="E220" s="18">
        <v>374.36</v>
      </c>
      <c r="F220" s="18">
        <v>374.36</v>
      </c>
      <c r="G220" s="18">
        <v>374.36</v>
      </c>
      <c r="H220" s="18">
        <v>374.36</v>
      </c>
      <c r="I220" s="18">
        <v>374.36</v>
      </c>
      <c r="J220" s="18">
        <v>374.36</v>
      </c>
      <c r="K220" s="18">
        <v>374.36</v>
      </c>
      <c r="L220" s="18">
        <v>374.36</v>
      </c>
      <c r="M220" s="18">
        <v>374.36</v>
      </c>
      <c r="N220" s="18">
        <v>374.36</v>
      </c>
      <c r="O220" s="18">
        <v>374.36</v>
      </c>
      <c r="P220" s="18">
        <v>374.36</v>
      </c>
      <c r="Q220" s="18">
        <v>374.36</v>
      </c>
      <c r="R220" s="18">
        <v>374.36</v>
      </c>
      <c r="S220" s="18">
        <v>374.36</v>
      </c>
      <c r="T220" s="18">
        <v>374.36</v>
      </c>
      <c r="U220" s="18">
        <v>374.36</v>
      </c>
      <c r="V220" s="18">
        <v>374.36</v>
      </c>
      <c r="W220" s="18">
        <v>374.36</v>
      </c>
      <c r="X220" s="18">
        <v>374.36</v>
      </c>
      <c r="Y220" s="18">
        <v>374.36</v>
      </c>
      <c r="Z220" s="18">
        <v>374.36</v>
      </c>
      <c r="AA220" s="53">
        <v>374.36</v>
      </c>
    </row>
    <row r="221" spans="1:27" x14ac:dyDescent="0.35">
      <c r="A221" s="19" t="s">
        <v>10</v>
      </c>
      <c r="B221" s="18">
        <v>9.42</v>
      </c>
      <c r="C221" s="18">
        <v>9.42</v>
      </c>
      <c r="D221" s="18">
        <v>9.42</v>
      </c>
      <c r="E221" s="18">
        <v>9.42</v>
      </c>
      <c r="F221" s="18">
        <v>9.42</v>
      </c>
      <c r="G221" s="18">
        <v>9.42</v>
      </c>
      <c r="H221" s="18">
        <v>9.42</v>
      </c>
      <c r="I221" s="18">
        <v>9.42</v>
      </c>
      <c r="J221" s="18">
        <v>9.42</v>
      </c>
      <c r="K221" s="18">
        <v>9.42</v>
      </c>
      <c r="L221" s="18">
        <v>9.42</v>
      </c>
      <c r="M221" s="18">
        <v>9.42</v>
      </c>
      <c r="N221" s="18">
        <v>9.42</v>
      </c>
      <c r="O221" s="18">
        <v>9.42</v>
      </c>
      <c r="P221" s="18">
        <v>9.42</v>
      </c>
      <c r="Q221" s="18">
        <v>9.42</v>
      </c>
      <c r="R221" s="18">
        <v>9.42</v>
      </c>
      <c r="S221" s="18">
        <v>9.42</v>
      </c>
      <c r="T221" s="18">
        <v>9.42</v>
      </c>
      <c r="U221" s="18">
        <v>9.42</v>
      </c>
      <c r="V221" s="18">
        <v>9.42</v>
      </c>
      <c r="W221" s="18">
        <v>9.42</v>
      </c>
      <c r="X221" s="18">
        <v>9.42</v>
      </c>
      <c r="Y221" s="18">
        <v>9.42</v>
      </c>
      <c r="Z221" s="18">
        <v>9.42</v>
      </c>
      <c r="AA221" s="53">
        <v>9.42</v>
      </c>
    </row>
    <row r="222" spans="1:27" x14ac:dyDescent="0.35">
      <c r="A222" s="19" t="s">
        <v>11</v>
      </c>
      <c r="B222" s="18">
        <v>74.88</v>
      </c>
      <c r="C222" s="18">
        <v>74.88</v>
      </c>
      <c r="D222" s="18">
        <v>74.88</v>
      </c>
      <c r="E222" s="18">
        <v>74.88</v>
      </c>
      <c r="F222" s="18">
        <v>74.88</v>
      </c>
      <c r="G222" s="18">
        <v>74.88</v>
      </c>
      <c r="H222" s="18">
        <v>74.88</v>
      </c>
      <c r="I222" s="18">
        <v>74.88</v>
      </c>
      <c r="J222" s="18">
        <v>74.88</v>
      </c>
      <c r="K222" s="18">
        <v>74.88</v>
      </c>
      <c r="L222" s="18">
        <v>74.88</v>
      </c>
      <c r="M222" s="18">
        <v>74.88</v>
      </c>
      <c r="N222" s="18">
        <v>74.88</v>
      </c>
      <c r="O222" s="18">
        <v>74.88</v>
      </c>
      <c r="P222" s="18">
        <v>74.88</v>
      </c>
      <c r="Q222" s="18">
        <v>74.88</v>
      </c>
      <c r="R222" s="18">
        <v>74.88</v>
      </c>
      <c r="S222" s="18">
        <v>74.88</v>
      </c>
      <c r="T222" s="18">
        <v>74.88</v>
      </c>
      <c r="U222" s="18">
        <v>74.88</v>
      </c>
      <c r="V222" s="18">
        <v>74.88</v>
      </c>
      <c r="W222" s="18">
        <v>74.88</v>
      </c>
      <c r="X222" s="18">
        <v>74.88</v>
      </c>
      <c r="Y222" s="18">
        <v>74.88</v>
      </c>
      <c r="Z222" s="18">
        <v>74.88</v>
      </c>
      <c r="AA222" s="53">
        <v>74.88</v>
      </c>
    </row>
    <row r="223" spans="1:27" x14ac:dyDescent="0.35">
      <c r="A223" s="19" t="s">
        <v>12</v>
      </c>
      <c r="B223" s="18">
        <v>918.67</v>
      </c>
      <c r="C223" s="18">
        <v>1296.8699999999999</v>
      </c>
      <c r="D223" s="18">
        <v>1496.87</v>
      </c>
      <c r="E223" s="18">
        <v>1696.87</v>
      </c>
      <c r="F223" s="18">
        <v>1896.87</v>
      </c>
      <c r="G223" s="18">
        <v>2096.87</v>
      </c>
      <c r="H223" s="18">
        <v>2296.87</v>
      </c>
      <c r="I223" s="18">
        <v>2496.87</v>
      </c>
      <c r="J223" s="18">
        <v>2496.87</v>
      </c>
      <c r="K223" s="18">
        <v>2496.87</v>
      </c>
      <c r="L223" s="18">
        <v>2496.87</v>
      </c>
      <c r="M223" s="18">
        <v>2501.9299999999998</v>
      </c>
      <c r="N223" s="18">
        <v>2537.85</v>
      </c>
      <c r="O223" s="18">
        <v>2606.7399999999998</v>
      </c>
      <c r="P223" s="18">
        <v>2622.39</v>
      </c>
      <c r="Q223" s="18">
        <v>2663.05</v>
      </c>
      <c r="R223" s="18">
        <v>2863.05</v>
      </c>
      <c r="S223" s="18">
        <v>3063.05</v>
      </c>
      <c r="T223" s="18">
        <v>3063.05</v>
      </c>
      <c r="U223" s="18">
        <v>3063.05</v>
      </c>
      <c r="V223" s="18">
        <v>3084.77</v>
      </c>
      <c r="W223" s="18">
        <v>3105.08</v>
      </c>
      <c r="X223" s="18">
        <v>3112.66</v>
      </c>
      <c r="Y223" s="18">
        <v>3153.01</v>
      </c>
      <c r="Z223" s="18">
        <v>3153.01</v>
      </c>
      <c r="AA223" s="53">
        <v>3203.01</v>
      </c>
    </row>
    <row r="224" spans="1:27" x14ac:dyDescent="0.35">
      <c r="A224" s="19" t="s">
        <v>13</v>
      </c>
      <c r="B224" s="18">
        <v>202.56</v>
      </c>
      <c r="C224" s="18">
        <v>202.53</v>
      </c>
      <c r="D224" s="18">
        <v>202.48</v>
      </c>
      <c r="E224" s="18">
        <v>202.46</v>
      </c>
      <c r="F224" s="18">
        <v>202.54</v>
      </c>
      <c r="G224" s="18">
        <v>202.55</v>
      </c>
      <c r="H224" s="18">
        <v>202.56</v>
      </c>
      <c r="I224" s="18">
        <v>202.53</v>
      </c>
      <c r="J224" s="18">
        <v>202.46</v>
      </c>
      <c r="K224" s="18">
        <v>202.46</v>
      </c>
      <c r="L224" s="18">
        <v>202.54</v>
      </c>
      <c r="M224" s="18">
        <v>202.55</v>
      </c>
      <c r="N224" s="18">
        <v>202.53</v>
      </c>
      <c r="O224" s="18">
        <v>202.48</v>
      </c>
      <c r="P224" s="18">
        <v>202.46</v>
      </c>
      <c r="Q224" s="18">
        <v>202.46</v>
      </c>
      <c r="R224" s="18">
        <v>202.55</v>
      </c>
      <c r="S224" s="18">
        <v>202.56</v>
      </c>
      <c r="T224" s="18">
        <v>202.53</v>
      </c>
      <c r="U224" s="18">
        <v>202.48</v>
      </c>
      <c r="V224" s="18">
        <v>202.46</v>
      </c>
      <c r="W224" s="18">
        <v>202.54</v>
      </c>
      <c r="X224" s="18">
        <v>202.55</v>
      </c>
      <c r="Y224" s="18">
        <v>282.56</v>
      </c>
      <c r="Z224" s="18">
        <v>482.48</v>
      </c>
      <c r="AA224" s="53">
        <v>632.46</v>
      </c>
    </row>
    <row r="225" spans="1:27" x14ac:dyDescent="0.35">
      <c r="A225" s="19" t="s">
        <v>14</v>
      </c>
      <c r="B225" s="18">
        <v>153</v>
      </c>
      <c r="C225" s="18">
        <v>153</v>
      </c>
      <c r="D225" s="18">
        <v>153</v>
      </c>
      <c r="E225" s="18">
        <v>153</v>
      </c>
      <c r="F225" s="18">
        <v>153</v>
      </c>
      <c r="G225" s="18">
        <v>153</v>
      </c>
      <c r="H225" s="18">
        <v>153</v>
      </c>
      <c r="I225" s="18">
        <v>153</v>
      </c>
      <c r="J225" s="18">
        <v>153</v>
      </c>
      <c r="K225" s="18">
        <v>153</v>
      </c>
      <c r="L225" s="18">
        <v>153</v>
      </c>
      <c r="M225" s="18">
        <v>153</v>
      </c>
      <c r="N225" s="18">
        <v>153</v>
      </c>
      <c r="O225" s="18">
        <v>153</v>
      </c>
      <c r="P225" s="18">
        <v>153</v>
      </c>
      <c r="Q225" s="18">
        <v>153</v>
      </c>
      <c r="R225" s="18">
        <v>153</v>
      </c>
      <c r="S225" s="18">
        <v>153</v>
      </c>
      <c r="T225" s="18">
        <v>153</v>
      </c>
      <c r="U225" s="18">
        <v>153</v>
      </c>
      <c r="V225" s="18">
        <v>153</v>
      </c>
      <c r="W225" s="18">
        <v>153</v>
      </c>
      <c r="X225" s="18">
        <v>153</v>
      </c>
      <c r="Y225" s="18">
        <v>153</v>
      </c>
      <c r="Z225" s="18">
        <v>153</v>
      </c>
      <c r="AA225" s="53">
        <v>153</v>
      </c>
    </row>
    <row r="226" spans="1:27" x14ac:dyDescent="0.35">
      <c r="A226" s="19" t="s">
        <v>15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18">
        <v>0</v>
      </c>
      <c r="W226" s="18">
        <v>60</v>
      </c>
      <c r="X226" s="18">
        <v>60</v>
      </c>
      <c r="Y226" s="18">
        <v>60</v>
      </c>
      <c r="Z226" s="18">
        <v>190</v>
      </c>
      <c r="AA226" s="53">
        <v>190</v>
      </c>
    </row>
    <row r="227" spans="1:27" x14ac:dyDescent="0.35">
      <c r="A227" s="19" t="s">
        <v>16</v>
      </c>
      <c r="B227" s="24">
        <v>0</v>
      </c>
      <c r="C227" s="24">
        <v>0</v>
      </c>
      <c r="D227" s="24">
        <v>0</v>
      </c>
      <c r="E227" s="24">
        <v>0</v>
      </c>
      <c r="F227" s="24">
        <v>0</v>
      </c>
      <c r="G227" s="24">
        <v>400</v>
      </c>
      <c r="H227" s="24">
        <v>400</v>
      </c>
      <c r="I227" s="24">
        <v>450</v>
      </c>
      <c r="J227" s="24">
        <v>500</v>
      </c>
      <c r="K227" s="24">
        <v>500</v>
      </c>
      <c r="L227" s="24">
        <v>550</v>
      </c>
      <c r="M227" s="24">
        <v>450</v>
      </c>
      <c r="N227" s="24">
        <v>550</v>
      </c>
      <c r="O227" s="24">
        <v>450</v>
      </c>
      <c r="P227" s="24">
        <v>550</v>
      </c>
      <c r="Q227" s="24">
        <v>500</v>
      </c>
      <c r="R227" s="24">
        <v>500</v>
      </c>
      <c r="S227" s="24">
        <v>550</v>
      </c>
      <c r="T227" s="24">
        <v>500</v>
      </c>
      <c r="U227" s="24">
        <v>550</v>
      </c>
      <c r="V227" s="24">
        <v>450</v>
      </c>
      <c r="W227" s="18">
        <v>450</v>
      </c>
      <c r="X227" s="18">
        <v>500</v>
      </c>
      <c r="Y227" s="18">
        <v>550</v>
      </c>
      <c r="Z227" s="18">
        <v>550</v>
      </c>
      <c r="AA227" s="53">
        <v>550</v>
      </c>
    </row>
    <row r="228" spans="1:27" x14ac:dyDescent="0.35">
      <c r="A228" s="19" t="s">
        <v>17</v>
      </c>
      <c r="B228" s="24">
        <v>0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18">
        <v>0</v>
      </c>
      <c r="X228" s="18">
        <v>0</v>
      </c>
      <c r="Y228" s="18">
        <v>0</v>
      </c>
      <c r="Z228" s="18">
        <v>0</v>
      </c>
      <c r="AA228" s="53">
        <v>0</v>
      </c>
    </row>
    <row r="229" spans="1:27" x14ac:dyDescent="0.35">
      <c r="A229" s="19" t="s">
        <v>18</v>
      </c>
      <c r="B229" s="24">
        <v>0</v>
      </c>
      <c r="C229" s="24">
        <v>0</v>
      </c>
      <c r="D229" s="24">
        <v>0</v>
      </c>
      <c r="E229" s="24">
        <v>153</v>
      </c>
      <c r="F229" s="24">
        <v>459</v>
      </c>
      <c r="G229" s="24">
        <v>459</v>
      </c>
      <c r="H229" s="24">
        <v>459</v>
      </c>
      <c r="I229" s="24">
        <v>459</v>
      </c>
      <c r="J229" s="24">
        <v>459</v>
      </c>
      <c r="K229" s="24">
        <v>459</v>
      </c>
      <c r="L229" s="24">
        <v>459</v>
      </c>
      <c r="M229" s="24">
        <v>459</v>
      </c>
      <c r="N229" s="24">
        <v>459</v>
      </c>
      <c r="O229" s="24">
        <v>459</v>
      </c>
      <c r="P229" s="24">
        <v>459</v>
      </c>
      <c r="Q229" s="24">
        <v>459</v>
      </c>
      <c r="R229" s="24">
        <v>459</v>
      </c>
      <c r="S229" s="24">
        <v>459</v>
      </c>
      <c r="T229" s="24">
        <v>459</v>
      </c>
      <c r="U229" s="24">
        <v>459</v>
      </c>
      <c r="V229" s="24">
        <v>459</v>
      </c>
      <c r="W229" s="18">
        <v>459</v>
      </c>
      <c r="X229" s="18">
        <v>459</v>
      </c>
      <c r="Y229" s="18">
        <v>306</v>
      </c>
      <c r="Z229" s="18">
        <v>0</v>
      </c>
      <c r="AA229" s="53">
        <v>0</v>
      </c>
    </row>
    <row r="230" spans="1:27" x14ac:dyDescent="0.35">
      <c r="A230" s="19" t="s">
        <v>19</v>
      </c>
      <c r="B230" s="24">
        <v>0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18">
        <v>0</v>
      </c>
      <c r="X230" s="18">
        <v>0</v>
      </c>
      <c r="Y230" s="18">
        <v>0</v>
      </c>
      <c r="Z230" s="18">
        <v>0</v>
      </c>
      <c r="AA230" s="53">
        <v>0</v>
      </c>
    </row>
    <row r="231" spans="1:27" x14ac:dyDescent="0.35">
      <c r="A231" s="19" t="s">
        <v>20</v>
      </c>
      <c r="B231" s="24">
        <v>0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18">
        <v>0</v>
      </c>
      <c r="X231" s="18">
        <v>0</v>
      </c>
      <c r="Y231" s="18">
        <v>0</v>
      </c>
      <c r="Z231" s="18">
        <v>0</v>
      </c>
      <c r="AA231" s="53">
        <v>0</v>
      </c>
    </row>
    <row r="232" spans="1:27" ht="15" thickBot="1" x14ac:dyDescent="0.4">
      <c r="A232" s="20" t="s">
        <v>25</v>
      </c>
      <c r="B232" s="27">
        <v>0</v>
      </c>
      <c r="C232" s="27">
        <v>0</v>
      </c>
      <c r="D232" s="27">
        <v>0</v>
      </c>
      <c r="E232" s="27">
        <v>0</v>
      </c>
      <c r="F232" s="27">
        <v>10</v>
      </c>
      <c r="G232" s="27">
        <v>10</v>
      </c>
      <c r="H232" s="27">
        <v>30</v>
      </c>
      <c r="I232" s="27">
        <v>30</v>
      </c>
      <c r="J232" s="27">
        <v>30</v>
      </c>
      <c r="K232" s="27">
        <v>30</v>
      </c>
      <c r="L232" s="27">
        <v>30</v>
      </c>
      <c r="M232" s="27">
        <v>30</v>
      </c>
      <c r="N232" s="27">
        <v>30</v>
      </c>
      <c r="O232" s="27">
        <v>30</v>
      </c>
      <c r="P232" s="27">
        <v>30</v>
      </c>
      <c r="Q232" s="27">
        <v>30</v>
      </c>
      <c r="R232" s="27">
        <v>30</v>
      </c>
      <c r="S232" s="27">
        <v>30</v>
      </c>
      <c r="T232" s="27">
        <v>30</v>
      </c>
      <c r="U232" s="27">
        <v>30</v>
      </c>
      <c r="V232" s="27">
        <v>30</v>
      </c>
      <c r="W232" s="54">
        <v>90</v>
      </c>
      <c r="X232" s="54">
        <v>90</v>
      </c>
      <c r="Y232" s="54">
        <v>90</v>
      </c>
      <c r="Z232" s="54">
        <v>430</v>
      </c>
      <c r="AA232" s="55">
        <v>430</v>
      </c>
    </row>
    <row r="233" spans="1:27" ht="15" thickBot="1" x14ac:dyDescent="0.4">
      <c r="V233" s="34"/>
      <c r="X233" s="34"/>
      <c r="Z233" s="34"/>
    </row>
    <row r="234" spans="1:27" ht="19" thickBot="1" x14ac:dyDescent="0.5">
      <c r="A234" s="21" t="s">
        <v>34</v>
      </c>
      <c r="B234" s="41" t="s">
        <v>2</v>
      </c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7"/>
      <c r="W234" s="35"/>
      <c r="X234" s="37"/>
      <c r="Y234" s="35"/>
      <c r="Z234" s="37"/>
      <c r="AA234" s="40"/>
    </row>
    <row r="235" spans="1:27" ht="15" thickBot="1" x14ac:dyDescent="0.4">
      <c r="A235" s="23" t="s">
        <v>3</v>
      </c>
      <c r="B235" s="22">
        <v>2025</v>
      </c>
      <c r="C235" s="22">
        <v>2026</v>
      </c>
      <c r="D235" s="22">
        <v>2027</v>
      </c>
      <c r="E235" s="22">
        <v>2028</v>
      </c>
      <c r="F235" s="22">
        <v>2029</v>
      </c>
      <c r="G235" s="22">
        <v>2030</v>
      </c>
      <c r="H235" s="22">
        <v>2031</v>
      </c>
      <c r="I235" s="22">
        <v>2032</v>
      </c>
      <c r="J235" s="22">
        <v>2033</v>
      </c>
      <c r="K235" s="22">
        <v>2034</v>
      </c>
      <c r="L235" s="22">
        <v>2035</v>
      </c>
      <c r="M235" s="22">
        <v>2036</v>
      </c>
      <c r="N235" s="22">
        <v>2037</v>
      </c>
      <c r="O235" s="22">
        <v>2038</v>
      </c>
      <c r="P235" s="22">
        <v>2039</v>
      </c>
      <c r="Q235" s="22">
        <v>2040</v>
      </c>
      <c r="R235" s="22">
        <v>2041</v>
      </c>
      <c r="S235" s="22">
        <v>2042</v>
      </c>
      <c r="T235" s="22">
        <v>2043</v>
      </c>
      <c r="U235" s="22">
        <v>2044</v>
      </c>
      <c r="V235" s="26">
        <v>2045</v>
      </c>
      <c r="W235" s="22">
        <v>2046</v>
      </c>
      <c r="X235" s="26">
        <v>2047</v>
      </c>
      <c r="Y235" s="22">
        <v>2048</v>
      </c>
      <c r="Z235" s="26">
        <v>2049</v>
      </c>
      <c r="AA235" s="38">
        <v>2050</v>
      </c>
    </row>
    <row r="236" spans="1:27" x14ac:dyDescent="0.35">
      <c r="A236" s="19" t="s">
        <v>23</v>
      </c>
      <c r="B236" s="29">
        <v>0</v>
      </c>
      <c r="C236" s="29">
        <v>0</v>
      </c>
      <c r="D236" s="29">
        <v>0</v>
      </c>
      <c r="E236" s="29">
        <v>2</v>
      </c>
      <c r="F236" s="29">
        <v>2</v>
      </c>
      <c r="G236" s="29">
        <v>3</v>
      </c>
      <c r="H236" s="29">
        <v>0</v>
      </c>
      <c r="I236" s="29">
        <v>0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  <c r="V236" s="29">
        <v>0</v>
      </c>
      <c r="W236" s="29">
        <v>0</v>
      </c>
      <c r="X236" s="29">
        <v>0</v>
      </c>
      <c r="Y236" s="29">
        <v>0</v>
      </c>
      <c r="Z236" s="29">
        <v>0</v>
      </c>
      <c r="AA236" s="39">
        <v>0</v>
      </c>
    </row>
    <row r="237" spans="1:27" x14ac:dyDescent="0.35">
      <c r="A237" s="19" t="s">
        <v>5</v>
      </c>
      <c r="B237" s="29">
        <v>0</v>
      </c>
      <c r="C237" s="29">
        <v>0</v>
      </c>
      <c r="D237" s="29">
        <v>0</v>
      </c>
      <c r="E237" s="29">
        <v>0</v>
      </c>
      <c r="F237" s="29">
        <v>0</v>
      </c>
      <c r="G237" s="29">
        <v>0</v>
      </c>
      <c r="H237" s="29">
        <v>0</v>
      </c>
      <c r="I237" s="29">
        <v>0</v>
      </c>
      <c r="J237" s="29">
        <v>0</v>
      </c>
      <c r="K237" s="29">
        <v>0</v>
      </c>
      <c r="L237" s="29">
        <v>0</v>
      </c>
      <c r="M237" s="29">
        <v>0</v>
      </c>
      <c r="N237" s="29">
        <v>0</v>
      </c>
      <c r="O237" s="29">
        <v>0</v>
      </c>
      <c r="P237" s="29">
        <v>0</v>
      </c>
      <c r="Q237" s="29">
        <v>0</v>
      </c>
      <c r="R237" s="29">
        <v>0</v>
      </c>
      <c r="S237" s="29">
        <v>0</v>
      </c>
      <c r="T237" s="29">
        <v>0</v>
      </c>
      <c r="U237" s="29">
        <v>0</v>
      </c>
      <c r="V237" s="29">
        <v>0</v>
      </c>
      <c r="W237" s="29">
        <v>0</v>
      </c>
      <c r="X237" s="29">
        <v>0</v>
      </c>
      <c r="Y237" s="29">
        <v>0</v>
      </c>
      <c r="Z237" s="29">
        <v>0</v>
      </c>
      <c r="AA237" s="39">
        <v>0</v>
      </c>
    </row>
    <row r="238" spans="1:27" x14ac:dyDescent="0.35">
      <c r="A238" s="19" t="s">
        <v>6</v>
      </c>
      <c r="B238" s="18">
        <v>0</v>
      </c>
      <c r="C238" s="18">
        <v>150</v>
      </c>
      <c r="D238" s="18">
        <v>300</v>
      </c>
      <c r="E238" s="18">
        <v>300</v>
      </c>
      <c r="F238" s="18">
        <v>450</v>
      </c>
      <c r="G238" s="18">
        <v>450</v>
      </c>
      <c r="H238" s="18">
        <v>450</v>
      </c>
      <c r="I238" s="18">
        <v>450</v>
      </c>
      <c r="J238" s="18">
        <v>600</v>
      </c>
      <c r="K238" s="18">
        <v>600</v>
      </c>
      <c r="L238" s="18">
        <v>750</v>
      </c>
      <c r="M238" s="18">
        <v>750</v>
      </c>
      <c r="N238" s="18">
        <v>900</v>
      </c>
      <c r="O238" s="18">
        <v>900</v>
      </c>
      <c r="P238" s="18">
        <v>1050</v>
      </c>
      <c r="Q238" s="18">
        <v>1200</v>
      </c>
      <c r="R238" s="18">
        <v>1200</v>
      </c>
      <c r="S238" s="18">
        <v>1200</v>
      </c>
      <c r="T238" s="18">
        <v>1200</v>
      </c>
      <c r="U238" s="18">
        <v>1200</v>
      </c>
      <c r="V238" s="18">
        <v>1200</v>
      </c>
      <c r="W238" s="18">
        <v>1200</v>
      </c>
      <c r="X238" s="18">
        <v>1200</v>
      </c>
      <c r="Y238" s="18">
        <v>1500</v>
      </c>
      <c r="Z238" s="18">
        <v>1650</v>
      </c>
      <c r="AA238" s="53">
        <v>1650</v>
      </c>
    </row>
    <row r="239" spans="1:27" x14ac:dyDescent="0.35">
      <c r="A239" s="19" t="s">
        <v>7</v>
      </c>
      <c r="B239" s="18">
        <v>0</v>
      </c>
      <c r="C239" s="18">
        <v>0</v>
      </c>
      <c r="D239" s="18">
        <v>0</v>
      </c>
      <c r="E239" s="18">
        <v>150</v>
      </c>
      <c r="F239" s="18">
        <v>150</v>
      </c>
      <c r="G239" s="18">
        <v>150</v>
      </c>
      <c r="H239" s="18">
        <v>150</v>
      </c>
      <c r="I239" s="18">
        <v>150</v>
      </c>
      <c r="J239" s="18">
        <v>150</v>
      </c>
      <c r="K239" s="18">
        <v>150</v>
      </c>
      <c r="L239" s="18">
        <v>150</v>
      </c>
      <c r="M239" s="18">
        <v>150</v>
      </c>
      <c r="N239" s="18">
        <v>150</v>
      </c>
      <c r="O239" s="18">
        <v>150</v>
      </c>
      <c r="P239" s="18">
        <v>150</v>
      </c>
      <c r="Q239" s="18">
        <v>150</v>
      </c>
      <c r="R239" s="18">
        <v>150</v>
      </c>
      <c r="S239" s="18">
        <v>150</v>
      </c>
      <c r="T239" s="18">
        <v>150</v>
      </c>
      <c r="U239" s="18">
        <v>150</v>
      </c>
      <c r="V239" s="18">
        <v>150</v>
      </c>
      <c r="W239" s="18">
        <v>150</v>
      </c>
      <c r="X239" s="18">
        <v>150</v>
      </c>
      <c r="Y239" s="18">
        <v>0</v>
      </c>
      <c r="Z239" s="18">
        <v>0</v>
      </c>
      <c r="AA239" s="53">
        <v>0</v>
      </c>
    </row>
    <row r="240" spans="1:27" x14ac:dyDescent="0.35">
      <c r="A240" s="19" t="s">
        <v>8</v>
      </c>
      <c r="B240" s="18">
        <v>231</v>
      </c>
      <c r="C240" s="18">
        <v>231</v>
      </c>
      <c r="D240" s="18">
        <v>231</v>
      </c>
      <c r="E240" s="18">
        <v>231</v>
      </c>
      <c r="F240" s="18">
        <v>231</v>
      </c>
      <c r="G240" s="18">
        <v>231</v>
      </c>
      <c r="H240" s="18">
        <v>231</v>
      </c>
      <c r="I240" s="18">
        <v>231</v>
      </c>
      <c r="J240" s="18">
        <v>231</v>
      </c>
      <c r="K240" s="18">
        <v>231</v>
      </c>
      <c r="L240" s="18">
        <v>231</v>
      </c>
      <c r="M240" s="18">
        <v>231</v>
      </c>
      <c r="N240" s="18">
        <v>231</v>
      </c>
      <c r="O240" s="18">
        <v>231</v>
      </c>
      <c r="P240" s="18">
        <v>231</v>
      </c>
      <c r="Q240" s="18">
        <v>231</v>
      </c>
      <c r="R240" s="18">
        <v>231</v>
      </c>
      <c r="S240" s="18">
        <v>231</v>
      </c>
      <c r="T240" s="18">
        <v>231</v>
      </c>
      <c r="U240" s="18">
        <v>231</v>
      </c>
      <c r="V240" s="18">
        <v>231</v>
      </c>
      <c r="W240" s="18">
        <v>231</v>
      </c>
      <c r="X240" s="18">
        <v>231</v>
      </c>
      <c r="Y240" s="18">
        <v>231</v>
      </c>
      <c r="Z240" s="18">
        <v>231</v>
      </c>
      <c r="AA240" s="53">
        <v>231</v>
      </c>
    </row>
    <row r="241" spans="1:27" x14ac:dyDescent="0.35">
      <c r="A241" s="19" t="s">
        <v>9</v>
      </c>
      <c r="B241" s="18">
        <v>374.36</v>
      </c>
      <c r="C241" s="18">
        <v>374.36</v>
      </c>
      <c r="D241" s="18">
        <v>374.36</v>
      </c>
      <c r="E241" s="18">
        <v>374.36</v>
      </c>
      <c r="F241" s="18">
        <v>374.36</v>
      </c>
      <c r="G241" s="18">
        <v>374.36</v>
      </c>
      <c r="H241" s="18">
        <v>374.36</v>
      </c>
      <c r="I241" s="18">
        <v>374.36</v>
      </c>
      <c r="J241" s="18">
        <v>374.36</v>
      </c>
      <c r="K241" s="18">
        <v>374.36</v>
      </c>
      <c r="L241" s="18">
        <v>374.36</v>
      </c>
      <c r="M241" s="18">
        <v>374.36</v>
      </c>
      <c r="N241" s="18">
        <v>374.36</v>
      </c>
      <c r="O241" s="18">
        <v>374.36</v>
      </c>
      <c r="P241" s="18">
        <v>374.36</v>
      </c>
      <c r="Q241" s="18">
        <v>374.36</v>
      </c>
      <c r="R241" s="18">
        <v>374.36</v>
      </c>
      <c r="S241" s="18">
        <v>374.36</v>
      </c>
      <c r="T241" s="18">
        <v>374.36</v>
      </c>
      <c r="U241" s="18">
        <v>374.36</v>
      </c>
      <c r="V241" s="18">
        <v>374.36</v>
      </c>
      <c r="W241" s="18">
        <v>374.36</v>
      </c>
      <c r="X241" s="18">
        <v>374.36</v>
      </c>
      <c r="Y241" s="18">
        <v>374.36</v>
      </c>
      <c r="Z241" s="18">
        <v>374.36</v>
      </c>
      <c r="AA241" s="53">
        <v>374.36</v>
      </c>
    </row>
    <row r="242" spans="1:27" x14ac:dyDescent="0.35">
      <c r="A242" s="19" t="s">
        <v>10</v>
      </c>
      <c r="B242" s="18">
        <v>9.42</v>
      </c>
      <c r="C242" s="18">
        <v>9.42</v>
      </c>
      <c r="D242" s="18">
        <v>9.42</v>
      </c>
      <c r="E242" s="18">
        <v>9.42</v>
      </c>
      <c r="F242" s="18">
        <v>9.42</v>
      </c>
      <c r="G242" s="18">
        <v>9.42</v>
      </c>
      <c r="H242" s="18">
        <v>9.42</v>
      </c>
      <c r="I242" s="18">
        <v>9.42</v>
      </c>
      <c r="J242" s="18">
        <v>9.42</v>
      </c>
      <c r="K242" s="18">
        <v>9.42</v>
      </c>
      <c r="L242" s="18">
        <v>9.42</v>
      </c>
      <c r="M242" s="18">
        <v>9.42</v>
      </c>
      <c r="N242" s="18">
        <v>9.42</v>
      </c>
      <c r="O242" s="18">
        <v>9.42</v>
      </c>
      <c r="P242" s="18">
        <v>9.42</v>
      </c>
      <c r="Q242" s="18">
        <v>9.42</v>
      </c>
      <c r="R242" s="18">
        <v>9.42</v>
      </c>
      <c r="S242" s="18">
        <v>9.42</v>
      </c>
      <c r="T242" s="18">
        <v>9.42</v>
      </c>
      <c r="U242" s="18">
        <v>9.42</v>
      </c>
      <c r="V242" s="18">
        <v>9.42</v>
      </c>
      <c r="W242" s="18">
        <v>9.42</v>
      </c>
      <c r="X242" s="18">
        <v>9.42</v>
      </c>
      <c r="Y242" s="18">
        <v>9.42</v>
      </c>
      <c r="Z242" s="18">
        <v>9.42</v>
      </c>
      <c r="AA242" s="53">
        <v>9.42</v>
      </c>
    </row>
    <row r="243" spans="1:27" x14ac:dyDescent="0.35">
      <c r="A243" s="19" t="s">
        <v>11</v>
      </c>
      <c r="B243" s="18">
        <v>74.88</v>
      </c>
      <c r="C243" s="18">
        <v>74.88</v>
      </c>
      <c r="D243" s="18">
        <v>74.88</v>
      </c>
      <c r="E243" s="18">
        <v>74.88</v>
      </c>
      <c r="F243" s="18">
        <v>74.88</v>
      </c>
      <c r="G243" s="18">
        <v>74.88</v>
      </c>
      <c r="H243" s="18">
        <v>74.88</v>
      </c>
      <c r="I243" s="18">
        <v>74.88</v>
      </c>
      <c r="J243" s="18">
        <v>74.88</v>
      </c>
      <c r="K243" s="18">
        <v>74.88</v>
      </c>
      <c r="L243" s="18">
        <v>74.88</v>
      </c>
      <c r="M243" s="18">
        <v>74.88</v>
      </c>
      <c r="N243" s="18">
        <v>74.88</v>
      </c>
      <c r="O243" s="18">
        <v>74.88</v>
      </c>
      <c r="P243" s="18">
        <v>74.88</v>
      </c>
      <c r="Q243" s="18">
        <v>74.88</v>
      </c>
      <c r="R243" s="18">
        <v>74.88</v>
      </c>
      <c r="S243" s="18">
        <v>74.88</v>
      </c>
      <c r="T243" s="18">
        <v>74.88</v>
      </c>
      <c r="U243" s="18">
        <v>74.88</v>
      </c>
      <c r="V243" s="18">
        <v>74.88</v>
      </c>
      <c r="W243" s="18">
        <v>74.88</v>
      </c>
      <c r="X243" s="18">
        <v>74.88</v>
      </c>
      <c r="Y243" s="18">
        <v>74.88</v>
      </c>
      <c r="Z243" s="18">
        <v>74.88</v>
      </c>
      <c r="AA243" s="53">
        <v>74.88</v>
      </c>
    </row>
    <row r="244" spans="1:27" x14ac:dyDescent="0.35">
      <c r="A244" s="19" t="s">
        <v>12</v>
      </c>
      <c r="B244" s="18">
        <v>918.67</v>
      </c>
      <c r="C244" s="18">
        <v>1296.8699999999999</v>
      </c>
      <c r="D244" s="18">
        <v>1496.87</v>
      </c>
      <c r="E244" s="18">
        <v>1696.87</v>
      </c>
      <c r="F244" s="18">
        <v>1896.87</v>
      </c>
      <c r="G244" s="18">
        <v>2096.87</v>
      </c>
      <c r="H244" s="18">
        <v>2296.87</v>
      </c>
      <c r="I244" s="18">
        <v>2496.87</v>
      </c>
      <c r="J244" s="18">
        <v>2668.91</v>
      </c>
      <c r="K244" s="18">
        <v>2668.91</v>
      </c>
      <c r="L244" s="18">
        <v>2723.55</v>
      </c>
      <c r="M244" s="18">
        <v>2794</v>
      </c>
      <c r="N244" s="18">
        <v>2834.13</v>
      </c>
      <c r="O244" s="18">
        <v>2838.81</v>
      </c>
      <c r="P244" s="18">
        <v>2871.36</v>
      </c>
      <c r="Q244" s="18">
        <v>2909.57</v>
      </c>
      <c r="R244" s="18">
        <v>2912.94</v>
      </c>
      <c r="S244" s="18">
        <v>2921.11</v>
      </c>
      <c r="T244" s="18">
        <v>2922.5</v>
      </c>
      <c r="U244" s="18">
        <v>2933.7</v>
      </c>
      <c r="V244" s="18">
        <v>2966.68</v>
      </c>
      <c r="W244" s="18">
        <v>2966.68</v>
      </c>
      <c r="X244" s="18">
        <v>2966.68</v>
      </c>
      <c r="Y244" s="18">
        <v>2966.68</v>
      </c>
      <c r="Z244" s="18">
        <v>2966.68</v>
      </c>
      <c r="AA244" s="53">
        <v>2966.68</v>
      </c>
    </row>
    <row r="245" spans="1:27" x14ac:dyDescent="0.35">
      <c r="A245" s="19" t="s">
        <v>13</v>
      </c>
      <c r="B245" s="18">
        <v>202.56</v>
      </c>
      <c r="C245" s="18">
        <v>202.53</v>
      </c>
      <c r="D245" s="18">
        <v>202.48</v>
      </c>
      <c r="E245" s="18">
        <v>202.46</v>
      </c>
      <c r="F245" s="18">
        <v>202.54</v>
      </c>
      <c r="G245" s="18">
        <v>202.55</v>
      </c>
      <c r="H245" s="18">
        <v>202.56</v>
      </c>
      <c r="I245" s="18">
        <v>202.53</v>
      </c>
      <c r="J245" s="18">
        <v>202.46</v>
      </c>
      <c r="K245" s="18">
        <v>202.46</v>
      </c>
      <c r="L245" s="18">
        <v>202.54</v>
      </c>
      <c r="M245" s="18">
        <v>202.55</v>
      </c>
      <c r="N245" s="18">
        <v>202.53</v>
      </c>
      <c r="O245" s="18">
        <v>202.48</v>
      </c>
      <c r="P245" s="18">
        <v>202.46</v>
      </c>
      <c r="Q245" s="18">
        <v>202.46</v>
      </c>
      <c r="R245" s="18">
        <v>202.55</v>
      </c>
      <c r="S245" s="18">
        <v>202.56</v>
      </c>
      <c r="T245" s="18">
        <v>202.53</v>
      </c>
      <c r="U245" s="18">
        <v>202.48</v>
      </c>
      <c r="V245" s="18">
        <v>202.46</v>
      </c>
      <c r="W245" s="18">
        <v>202.54</v>
      </c>
      <c r="X245" s="18">
        <v>372.55</v>
      </c>
      <c r="Y245" s="18">
        <v>572.55999999999995</v>
      </c>
      <c r="Z245" s="18">
        <v>772.48</v>
      </c>
      <c r="AA245" s="53">
        <v>972.46</v>
      </c>
    </row>
    <row r="246" spans="1:27" x14ac:dyDescent="0.35">
      <c r="A246" s="19" t="s">
        <v>14</v>
      </c>
      <c r="B246" s="18">
        <v>153</v>
      </c>
      <c r="C246" s="18">
        <v>153</v>
      </c>
      <c r="D246" s="18">
        <v>153</v>
      </c>
      <c r="E246" s="18">
        <v>153</v>
      </c>
      <c r="F246" s="18">
        <v>153</v>
      </c>
      <c r="G246" s="18">
        <v>153</v>
      </c>
      <c r="H246" s="18">
        <v>153</v>
      </c>
      <c r="I246" s="18">
        <v>153</v>
      </c>
      <c r="J246" s="18">
        <v>153</v>
      </c>
      <c r="K246" s="18">
        <v>153</v>
      </c>
      <c r="L246" s="18">
        <v>153</v>
      </c>
      <c r="M246" s="18">
        <v>153</v>
      </c>
      <c r="N246" s="18">
        <v>153</v>
      </c>
      <c r="O246" s="18">
        <v>153</v>
      </c>
      <c r="P246" s="18">
        <v>153</v>
      </c>
      <c r="Q246" s="18">
        <v>153</v>
      </c>
      <c r="R246" s="18">
        <v>153</v>
      </c>
      <c r="S246" s="18">
        <v>153</v>
      </c>
      <c r="T246" s="18">
        <v>153</v>
      </c>
      <c r="U246" s="18">
        <v>153</v>
      </c>
      <c r="V246" s="18">
        <v>153</v>
      </c>
      <c r="W246" s="18">
        <v>153</v>
      </c>
      <c r="X246" s="18">
        <v>153</v>
      </c>
      <c r="Y246" s="18">
        <v>153</v>
      </c>
      <c r="Z246" s="18">
        <v>153</v>
      </c>
      <c r="AA246" s="53">
        <v>153</v>
      </c>
    </row>
    <row r="247" spans="1:27" x14ac:dyDescent="0.35">
      <c r="A247" s="19" t="s">
        <v>15</v>
      </c>
      <c r="B247" s="18">
        <v>0</v>
      </c>
      <c r="C247" s="18">
        <v>10</v>
      </c>
      <c r="D247" s="18">
        <v>10</v>
      </c>
      <c r="E247" s="18">
        <v>10</v>
      </c>
      <c r="F247" s="18">
        <v>10</v>
      </c>
      <c r="G247" s="18">
        <v>10</v>
      </c>
      <c r="H247" s="18">
        <v>100</v>
      </c>
      <c r="I247" s="18">
        <v>100</v>
      </c>
      <c r="J247" s="18">
        <v>100</v>
      </c>
      <c r="K247" s="18">
        <v>100</v>
      </c>
      <c r="L247" s="18">
        <v>100</v>
      </c>
      <c r="M247" s="18">
        <v>100</v>
      </c>
      <c r="N247" s="18">
        <v>100</v>
      </c>
      <c r="O247" s="18">
        <v>100</v>
      </c>
      <c r="P247" s="18">
        <v>100</v>
      </c>
      <c r="Q247" s="18">
        <v>100</v>
      </c>
      <c r="R247" s="18">
        <v>100</v>
      </c>
      <c r="S247" s="18">
        <v>100</v>
      </c>
      <c r="T247" s="18">
        <v>100</v>
      </c>
      <c r="U247" s="18">
        <v>100</v>
      </c>
      <c r="V247" s="18">
        <v>100</v>
      </c>
      <c r="W247" s="18">
        <v>100</v>
      </c>
      <c r="X247" s="18">
        <v>120</v>
      </c>
      <c r="Y247" s="18">
        <v>140</v>
      </c>
      <c r="Z247" s="18">
        <v>180</v>
      </c>
      <c r="AA247" s="53">
        <v>180</v>
      </c>
    </row>
    <row r="248" spans="1:27" x14ac:dyDescent="0.35">
      <c r="A248" s="19" t="s">
        <v>16</v>
      </c>
      <c r="B248" s="24">
        <v>0</v>
      </c>
      <c r="C248" s="24">
        <v>0</v>
      </c>
      <c r="D248" s="24">
        <v>0</v>
      </c>
      <c r="E248" s="24">
        <v>0</v>
      </c>
      <c r="F248" s="24">
        <v>0</v>
      </c>
      <c r="G248" s="24">
        <v>500</v>
      </c>
      <c r="H248" s="24">
        <v>500</v>
      </c>
      <c r="I248" s="24">
        <v>550</v>
      </c>
      <c r="J248" s="24">
        <v>450</v>
      </c>
      <c r="K248" s="24">
        <v>550</v>
      </c>
      <c r="L248" s="24">
        <v>500</v>
      </c>
      <c r="M248" s="24">
        <v>550</v>
      </c>
      <c r="N248" s="24">
        <v>550</v>
      </c>
      <c r="O248" s="24">
        <v>550</v>
      </c>
      <c r="P248" s="24">
        <v>450</v>
      </c>
      <c r="Q248" s="24">
        <v>350</v>
      </c>
      <c r="R248" s="24">
        <v>350</v>
      </c>
      <c r="S248" s="24">
        <v>400</v>
      </c>
      <c r="T248" s="24">
        <v>450</v>
      </c>
      <c r="U248" s="24">
        <v>550</v>
      </c>
      <c r="V248" s="24">
        <v>550</v>
      </c>
      <c r="W248" s="18">
        <v>500</v>
      </c>
      <c r="X248" s="18">
        <v>500</v>
      </c>
      <c r="Y248" s="18">
        <v>550</v>
      </c>
      <c r="Z248" s="18">
        <v>550</v>
      </c>
      <c r="AA248" s="53">
        <v>550</v>
      </c>
    </row>
    <row r="249" spans="1:27" x14ac:dyDescent="0.35">
      <c r="A249" s="19" t="s">
        <v>17</v>
      </c>
      <c r="B249" s="24">
        <v>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18">
        <v>0</v>
      </c>
      <c r="X249" s="18">
        <v>0</v>
      </c>
      <c r="Y249" s="18">
        <v>0</v>
      </c>
      <c r="Z249" s="18">
        <v>0</v>
      </c>
      <c r="AA249" s="53">
        <v>0</v>
      </c>
    </row>
    <row r="250" spans="1:27" x14ac:dyDescent="0.35">
      <c r="A250" s="19" t="s">
        <v>18</v>
      </c>
      <c r="B250" s="24">
        <v>0</v>
      </c>
      <c r="C250" s="24">
        <v>0</v>
      </c>
      <c r="D250" s="24">
        <v>0</v>
      </c>
      <c r="E250" s="24">
        <v>153</v>
      </c>
      <c r="F250" s="24">
        <v>459</v>
      </c>
      <c r="G250" s="24">
        <v>459</v>
      </c>
      <c r="H250" s="24">
        <v>459</v>
      </c>
      <c r="I250" s="24">
        <v>459</v>
      </c>
      <c r="J250" s="24">
        <v>459</v>
      </c>
      <c r="K250" s="24">
        <v>459</v>
      </c>
      <c r="L250" s="24">
        <v>459</v>
      </c>
      <c r="M250" s="24">
        <v>459</v>
      </c>
      <c r="N250" s="24">
        <v>459</v>
      </c>
      <c r="O250" s="24">
        <v>459</v>
      </c>
      <c r="P250" s="24">
        <v>459</v>
      </c>
      <c r="Q250" s="24">
        <v>459</v>
      </c>
      <c r="R250" s="24">
        <v>459</v>
      </c>
      <c r="S250" s="24">
        <v>459</v>
      </c>
      <c r="T250" s="24">
        <v>459</v>
      </c>
      <c r="U250" s="24">
        <v>459</v>
      </c>
      <c r="V250" s="24">
        <v>459</v>
      </c>
      <c r="W250" s="18">
        <v>459</v>
      </c>
      <c r="X250" s="18">
        <v>459</v>
      </c>
      <c r="Y250" s="18">
        <v>306</v>
      </c>
      <c r="Z250" s="18">
        <v>0</v>
      </c>
      <c r="AA250" s="53">
        <v>0</v>
      </c>
    </row>
    <row r="251" spans="1:27" x14ac:dyDescent="0.35">
      <c r="A251" s="19" t="s">
        <v>19</v>
      </c>
      <c r="B251" s="24">
        <v>0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18">
        <v>0</v>
      </c>
      <c r="X251" s="18">
        <v>0</v>
      </c>
      <c r="Y251" s="18">
        <v>0</v>
      </c>
      <c r="Z251" s="18">
        <v>0</v>
      </c>
      <c r="AA251" s="53">
        <v>0</v>
      </c>
    </row>
    <row r="252" spans="1:27" x14ac:dyDescent="0.35">
      <c r="A252" s="19" t="s">
        <v>20</v>
      </c>
      <c r="B252" s="24">
        <v>0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18">
        <v>0</v>
      </c>
      <c r="X252" s="18">
        <v>0</v>
      </c>
      <c r="Y252" s="18">
        <v>0</v>
      </c>
      <c r="Z252" s="18">
        <v>0</v>
      </c>
      <c r="AA252" s="53">
        <v>0</v>
      </c>
    </row>
    <row r="253" spans="1:27" ht="15" thickBot="1" x14ac:dyDescent="0.4">
      <c r="A253" s="20" t="s">
        <v>25</v>
      </c>
      <c r="B253" s="27">
        <v>0</v>
      </c>
      <c r="C253" s="27">
        <v>10</v>
      </c>
      <c r="D253" s="27">
        <v>10</v>
      </c>
      <c r="E253" s="27">
        <v>10</v>
      </c>
      <c r="F253" s="27">
        <v>10</v>
      </c>
      <c r="G253" s="27">
        <v>10</v>
      </c>
      <c r="H253" s="27">
        <v>100</v>
      </c>
      <c r="I253" s="27">
        <v>100</v>
      </c>
      <c r="J253" s="27">
        <v>100</v>
      </c>
      <c r="K253" s="27">
        <v>100</v>
      </c>
      <c r="L253" s="27">
        <v>100</v>
      </c>
      <c r="M253" s="27">
        <v>100</v>
      </c>
      <c r="N253" s="27">
        <v>100</v>
      </c>
      <c r="O253" s="27">
        <v>100</v>
      </c>
      <c r="P253" s="27">
        <v>100</v>
      </c>
      <c r="Q253" s="27">
        <v>100</v>
      </c>
      <c r="R253" s="27">
        <v>100</v>
      </c>
      <c r="S253" s="27">
        <v>100</v>
      </c>
      <c r="T253" s="27">
        <v>100</v>
      </c>
      <c r="U253" s="27">
        <v>100</v>
      </c>
      <c r="V253" s="27">
        <v>100</v>
      </c>
      <c r="W253" s="54">
        <v>100</v>
      </c>
      <c r="X253" s="54">
        <v>120</v>
      </c>
      <c r="Y253" s="54">
        <v>140</v>
      </c>
      <c r="Z253" s="54">
        <v>230</v>
      </c>
      <c r="AA253" s="55">
        <v>230</v>
      </c>
    </row>
    <row r="254" spans="1:27" ht="15" thickBot="1" x14ac:dyDescent="0.4"/>
    <row r="255" spans="1:27" ht="19" thickBot="1" x14ac:dyDescent="0.5">
      <c r="A255" s="21" t="s">
        <v>35</v>
      </c>
      <c r="B255" s="41" t="s">
        <v>2</v>
      </c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7"/>
      <c r="W255" s="37"/>
      <c r="X255" s="37"/>
      <c r="Y255" s="37"/>
      <c r="Z255" s="37"/>
      <c r="AA255" s="40"/>
    </row>
    <row r="256" spans="1:27" ht="15" thickBot="1" x14ac:dyDescent="0.4">
      <c r="A256" s="23" t="s">
        <v>3</v>
      </c>
      <c r="B256" s="22">
        <v>2025</v>
      </c>
      <c r="C256" s="22">
        <v>2026</v>
      </c>
      <c r="D256" s="22">
        <v>2027</v>
      </c>
      <c r="E256" s="22">
        <v>2028</v>
      </c>
      <c r="F256" s="22">
        <v>2029</v>
      </c>
      <c r="G256" s="22">
        <v>2030</v>
      </c>
      <c r="H256" s="22">
        <v>2031</v>
      </c>
      <c r="I256" s="22">
        <v>2032</v>
      </c>
      <c r="J256" s="22">
        <v>2033</v>
      </c>
      <c r="K256" s="22">
        <v>2034</v>
      </c>
      <c r="L256" s="22">
        <v>2035</v>
      </c>
      <c r="M256" s="22">
        <v>2036</v>
      </c>
      <c r="N256" s="22">
        <v>2037</v>
      </c>
      <c r="O256" s="22">
        <v>2038</v>
      </c>
      <c r="P256" s="22">
        <v>2039</v>
      </c>
      <c r="Q256" s="22">
        <v>2040</v>
      </c>
      <c r="R256" s="22">
        <v>2041</v>
      </c>
      <c r="S256" s="22">
        <v>2042</v>
      </c>
      <c r="T256" s="22">
        <v>2043</v>
      </c>
      <c r="U256" s="22">
        <v>2044</v>
      </c>
      <c r="V256" s="26">
        <v>2045</v>
      </c>
      <c r="W256" s="22">
        <v>2046</v>
      </c>
      <c r="X256" s="26">
        <v>2047</v>
      </c>
      <c r="Y256" s="22">
        <v>2048</v>
      </c>
      <c r="Z256" s="26">
        <v>2049</v>
      </c>
      <c r="AA256" s="38">
        <v>2050</v>
      </c>
    </row>
    <row r="257" spans="1:27" x14ac:dyDescent="0.35">
      <c r="A257" s="19" t="s">
        <v>23</v>
      </c>
      <c r="B257" s="29">
        <v>0</v>
      </c>
      <c r="C257" s="29">
        <v>0</v>
      </c>
      <c r="D257" s="29">
        <v>0</v>
      </c>
      <c r="E257" s="29">
        <v>3</v>
      </c>
      <c r="F257" s="29">
        <v>1</v>
      </c>
      <c r="G257" s="29">
        <v>3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29">
        <v>0</v>
      </c>
      <c r="P257" s="29">
        <v>0</v>
      </c>
      <c r="Q257" s="29">
        <v>0</v>
      </c>
      <c r="R257" s="29">
        <v>0</v>
      </c>
      <c r="S257" s="29">
        <v>0</v>
      </c>
      <c r="T257" s="29">
        <v>0</v>
      </c>
      <c r="U257" s="29">
        <v>0</v>
      </c>
      <c r="V257" s="29">
        <v>0</v>
      </c>
      <c r="W257" s="29">
        <v>0</v>
      </c>
      <c r="X257" s="29">
        <v>0</v>
      </c>
      <c r="Y257" s="29">
        <v>0</v>
      </c>
      <c r="Z257" s="29">
        <v>0</v>
      </c>
      <c r="AA257" s="39">
        <v>0</v>
      </c>
    </row>
    <row r="258" spans="1:27" x14ac:dyDescent="0.35">
      <c r="A258" s="19" t="s">
        <v>5</v>
      </c>
      <c r="B258" s="29">
        <v>0</v>
      </c>
      <c r="C258" s="29">
        <v>0</v>
      </c>
      <c r="D258" s="29">
        <v>2</v>
      </c>
      <c r="E258" s="29">
        <v>0</v>
      </c>
      <c r="F258" s="29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29">
        <v>0</v>
      </c>
      <c r="P258" s="29">
        <v>0</v>
      </c>
      <c r="Q258" s="29">
        <v>0</v>
      </c>
      <c r="R258" s="29">
        <v>0</v>
      </c>
      <c r="S258" s="29">
        <v>0</v>
      </c>
      <c r="T258" s="29">
        <v>0</v>
      </c>
      <c r="U258" s="29">
        <v>0</v>
      </c>
      <c r="V258" s="29">
        <v>0</v>
      </c>
      <c r="W258" s="29">
        <v>0</v>
      </c>
      <c r="X258" s="29">
        <v>0</v>
      </c>
      <c r="Y258" s="29">
        <v>0</v>
      </c>
      <c r="Z258" s="29">
        <v>0</v>
      </c>
      <c r="AA258" s="39">
        <v>0</v>
      </c>
    </row>
    <row r="259" spans="1:27" x14ac:dyDescent="0.35">
      <c r="A259" s="19" t="s">
        <v>6</v>
      </c>
      <c r="B259" s="18">
        <v>0</v>
      </c>
      <c r="C259" s="18">
        <v>20</v>
      </c>
      <c r="D259" s="18">
        <v>170</v>
      </c>
      <c r="E259" s="18">
        <v>320</v>
      </c>
      <c r="F259" s="18">
        <v>320</v>
      </c>
      <c r="G259" s="18">
        <v>320</v>
      </c>
      <c r="H259" s="18">
        <v>320</v>
      </c>
      <c r="I259" s="18">
        <v>320</v>
      </c>
      <c r="J259" s="18">
        <v>320</v>
      </c>
      <c r="K259" s="18">
        <v>320</v>
      </c>
      <c r="L259" s="18">
        <v>320</v>
      </c>
      <c r="M259" s="18">
        <v>470</v>
      </c>
      <c r="N259" s="18">
        <v>620</v>
      </c>
      <c r="O259" s="18">
        <v>620</v>
      </c>
      <c r="P259" s="18">
        <v>620</v>
      </c>
      <c r="Q259" s="18">
        <v>770</v>
      </c>
      <c r="R259" s="18">
        <v>770</v>
      </c>
      <c r="S259" s="18">
        <v>920</v>
      </c>
      <c r="T259" s="18">
        <v>920</v>
      </c>
      <c r="U259" s="18">
        <v>1070</v>
      </c>
      <c r="V259" s="18">
        <v>1070</v>
      </c>
      <c r="W259" s="18">
        <v>1070</v>
      </c>
      <c r="X259" s="18">
        <v>1370</v>
      </c>
      <c r="Y259" s="18">
        <v>1670</v>
      </c>
      <c r="Z259" s="18">
        <v>1670</v>
      </c>
      <c r="AA259" s="53">
        <v>1670</v>
      </c>
    </row>
    <row r="260" spans="1:27" x14ac:dyDescent="0.35">
      <c r="A260" s="19" t="s">
        <v>7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53">
        <v>0</v>
      </c>
    </row>
    <row r="261" spans="1:27" x14ac:dyDescent="0.35">
      <c r="A261" s="19" t="s">
        <v>8</v>
      </c>
      <c r="B261" s="18">
        <v>231</v>
      </c>
      <c r="C261" s="18">
        <v>231</v>
      </c>
      <c r="D261" s="18">
        <v>231</v>
      </c>
      <c r="E261" s="18">
        <v>231</v>
      </c>
      <c r="F261" s="18">
        <v>231</v>
      </c>
      <c r="G261" s="18">
        <v>231</v>
      </c>
      <c r="H261" s="18">
        <v>231</v>
      </c>
      <c r="I261" s="18">
        <v>231</v>
      </c>
      <c r="J261" s="18">
        <v>231</v>
      </c>
      <c r="K261" s="18">
        <v>231</v>
      </c>
      <c r="L261" s="18">
        <v>231</v>
      </c>
      <c r="M261" s="18">
        <v>231</v>
      </c>
      <c r="N261" s="18">
        <v>231</v>
      </c>
      <c r="O261" s="18">
        <v>231</v>
      </c>
      <c r="P261" s="18">
        <v>231</v>
      </c>
      <c r="Q261" s="18">
        <v>231</v>
      </c>
      <c r="R261" s="18">
        <v>231</v>
      </c>
      <c r="S261" s="18">
        <v>231</v>
      </c>
      <c r="T261" s="18">
        <v>231</v>
      </c>
      <c r="U261" s="18">
        <v>231</v>
      </c>
      <c r="V261" s="18">
        <v>231</v>
      </c>
      <c r="W261" s="18">
        <v>231</v>
      </c>
      <c r="X261" s="18">
        <v>231</v>
      </c>
      <c r="Y261" s="18">
        <v>231</v>
      </c>
      <c r="Z261" s="18">
        <v>231</v>
      </c>
      <c r="AA261" s="53">
        <v>231</v>
      </c>
    </row>
    <row r="262" spans="1:27" x14ac:dyDescent="0.35">
      <c r="A262" s="19" t="s">
        <v>9</v>
      </c>
      <c r="B262" s="18">
        <v>374.36</v>
      </c>
      <c r="C262" s="18">
        <v>374.36</v>
      </c>
      <c r="D262" s="18">
        <v>374.36</v>
      </c>
      <c r="E262" s="18">
        <v>374.36</v>
      </c>
      <c r="F262" s="18">
        <v>374.36</v>
      </c>
      <c r="G262" s="18">
        <v>374.36</v>
      </c>
      <c r="H262" s="18">
        <v>374.36</v>
      </c>
      <c r="I262" s="18">
        <v>374.36</v>
      </c>
      <c r="J262" s="18">
        <v>374.36</v>
      </c>
      <c r="K262" s="18">
        <v>374.36</v>
      </c>
      <c r="L262" s="18">
        <v>374.36</v>
      </c>
      <c r="M262" s="18">
        <v>374.36</v>
      </c>
      <c r="N262" s="18">
        <v>374.36</v>
      </c>
      <c r="O262" s="18">
        <v>374.36</v>
      </c>
      <c r="P262" s="18">
        <v>374.36</v>
      </c>
      <c r="Q262" s="18">
        <v>374.36</v>
      </c>
      <c r="R262" s="18">
        <v>374.36</v>
      </c>
      <c r="S262" s="18">
        <v>374.36</v>
      </c>
      <c r="T262" s="18">
        <v>374.36</v>
      </c>
      <c r="U262" s="18">
        <v>374.36</v>
      </c>
      <c r="V262" s="18">
        <v>374.36</v>
      </c>
      <c r="W262" s="18">
        <v>374.36</v>
      </c>
      <c r="X262" s="18">
        <v>374.36</v>
      </c>
      <c r="Y262" s="18">
        <v>374.36</v>
      </c>
      <c r="Z262" s="18">
        <v>374.36</v>
      </c>
      <c r="AA262" s="53">
        <v>374.36</v>
      </c>
    </row>
    <row r="263" spans="1:27" x14ac:dyDescent="0.35">
      <c r="A263" s="19" t="s">
        <v>10</v>
      </c>
      <c r="B263" s="18">
        <v>9.42</v>
      </c>
      <c r="C263" s="18">
        <v>9.42</v>
      </c>
      <c r="D263" s="18">
        <v>9.42</v>
      </c>
      <c r="E263" s="18">
        <v>9.42</v>
      </c>
      <c r="F263" s="18">
        <v>9.42</v>
      </c>
      <c r="G263" s="18">
        <v>9.42</v>
      </c>
      <c r="H263" s="18">
        <v>9.42</v>
      </c>
      <c r="I263" s="18">
        <v>9.42</v>
      </c>
      <c r="J263" s="18">
        <v>9.42</v>
      </c>
      <c r="K263" s="18">
        <v>9.42</v>
      </c>
      <c r="L263" s="18">
        <v>9.42</v>
      </c>
      <c r="M263" s="18">
        <v>9.42</v>
      </c>
      <c r="N263" s="18">
        <v>9.42</v>
      </c>
      <c r="O263" s="18">
        <v>9.42</v>
      </c>
      <c r="P263" s="18">
        <v>9.42</v>
      </c>
      <c r="Q263" s="18">
        <v>9.42</v>
      </c>
      <c r="R263" s="18">
        <v>9.42</v>
      </c>
      <c r="S263" s="18">
        <v>9.42</v>
      </c>
      <c r="T263" s="18">
        <v>9.42</v>
      </c>
      <c r="U263" s="18">
        <v>9.42</v>
      </c>
      <c r="V263" s="18">
        <v>9.42</v>
      </c>
      <c r="W263" s="18">
        <v>9.42</v>
      </c>
      <c r="X263" s="18">
        <v>9.42</v>
      </c>
      <c r="Y263" s="18">
        <v>9.42</v>
      </c>
      <c r="Z263" s="18">
        <v>9.42</v>
      </c>
      <c r="AA263" s="53">
        <v>9.42</v>
      </c>
    </row>
    <row r="264" spans="1:27" x14ac:dyDescent="0.35">
      <c r="A264" s="19" t="s">
        <v>11</v>
      </c>
      <c r="B264" s="18">
        <v>74.88</v>
      </c>
      <c r="C264" s="18">
        <v>74.88</v>
      </c>
      <c r="D264" s="18">
        <v>74.88</v>
      </c>
      <c r="E264" s="18">
        <v>74.88</v>
      </c>
      <c r="F264" s="18">
        <v>74.88</v>
      </c>
      <c r="G264" s="18">
        <v>74.88</v>
      </c>
      <c r="H264" s="18">
        <v>74.88</v>
      </c>
      <c r="I264" s="18">
        <v>74.88</v>
      </c>
      <c r="J264" s="18">
        <v>74.88</v>
      </c>
      <c r="K264" s="18">
        <v>74.88</v>
      </c>
      <c r="L264" s="18">
        <v>74.88</v>
      </c>
      <c r="M264" s="18">
        <v>74.88</v>
      </c>
      <c r="N264" s="18">
        <v>74.88</v>
      </c>
      <c r="O264" s="18">
        <v>74.88</v>
      </c>
      <c r="P264" s="18">
        <v>74.88</v>
      </c>
      <c r="Q264" s="18">
        <v>74.88</v>
      </c>
      <c r="R264" s="18">
        <v>74.88</v>
      </c>
      <c r="S264" s="18">
        <v>74.88</v>
      </c>
      <c r="T264" s="18">
        <v>74.88</v>
      </c>
      <c r="U264" s="18">
        <v>74.88</v>
      </c>
      <c r="V264" s="18">
        <v>74.88</v>
      </c>
      <c r="W264" s="18">
        <v>74.88</v>
      </c>
      <c r="X264" s="18">
        <v>74.88</v>
      </c>
      <c r="Y264" s="18">
        <v>74.88</v>
      </c>
      <c r="Z264" s="18">
        <v>74.88</v>
      </c>
      <c r="AA264" s="53">
        <v>74.88</v>
      </c>
    </row>
    <row r="265" spans="1:27" x14ac:dyDescent="0.35">
      <c r="A265" s="19" t="s">
        <v>12</v>
      </c>
      <c r="B265" s="18">
        <v>918.67</v>
      </c>
      <c r="C265" s="18">
        <v>1296.8699999999999</v>
      </c>
      <c r="D265" s="18">
        <v>1496.87</v>
      </c>
      <c r="E265" s="18">
        <v>1696.87</v>
      </c>
      <c r="F265" s="18">
        <v>1896.87</v>
      </c>
      <c r="G265" s="18">
        <v>2846.87</v>
      </c>
      <c r="H265" s="18">
        <v>3046.87</v>
      </c>
      <c r="I265" s="18">
        <v>3246.87</v>
      </c>
      <c r="J265" s="18">
        <v>3441.14</v>
      </c>
      <c r="K265" s="18">
        <v>3491.59</v>
      </c>
      <c r="L265" s="18">
        <v>3586.3</v>
      </c>
      <c r="M265" s="18">
        <v>3625.31</v>
      </c>
      <c r="N265" s="18">
        <v>3684.7</v>
      </c>
      <c r="O265" s="18">
        <v>3732.42</v>
      </c>
      <c r="P265" s="18">
        <v>3879.46</v>
      </c>
      <c r="Q265" s="18">
        <v>3879.46</v>
      </c>
      <c r="R265" s="18">
        <v>3879.46</v>
      </c>
      <c r="S265" s="18">
        <v>3879.46</v>
      </c>
      <c r="T265" s="18">
        <v>3934.1</v>
      </c>
      <c r="U265" s="18">
        <v>3934.1</v>
      </c>
      <c r="V265" s="18">
        <v>3934.1</v>
      </c>
      <c r="W265" s="18">
        <v>4010.65</v>
      </c>
      <c r="X265" s="18">
        <v>4010.65</v>
      </c>
      <c r="Y265" s="18">
        <v>4010.65</v>
      </c>
      <c r="Z265" s="18">
        <v>4010.65</v>
      </c>
      <c r="AA265" s="53">
        <v>4010.65</v>
      </c>
    </row>
    <row r="266" spans="1:27" x14ac:dyDescent="0.35">
      <c r="A266" s="19" t="s">
        <v>13</v>
      </c>
      <c r="B266" s="18">
        <v>202.34</v>
      </c>
      <c r="C266" s="18">
        <v>202.37</v>
      </c>
      <c r="D266" s="18">
        <v>202.31</v>
      </c>
      <c r="E266" s="18">
        <v>202.3</v>
      </c>
      <c r="F266" s="18">
        <v>202.33</v>
      </c>
      <c r="G266" s="18">
        <v>202.34</v>
      </c>
      <c r="H266" s="18">
        <v>202.34</v>
      </c>
      <c r="I266" s="18">
        <v>202.37</v>
      </c>
      <c r="J266" s="18">
        <v>202.3</v>
      </c>
      <c r="K266" s="18">
        <v>202.29</v>
      </c>
      <c r="L266" s="18">
        <v>202.33</v>
      </c>
      <c r="M266" s="18">
        <v>202.34</v>
      </c>
      <c r="N266" s="18">
        <v>202.37</v>
      </c>
      <c r="O266" s="18">
        <v>202.31</v>
      </c>
      <c r="P266" s="18">
        <v>202.3</v>
      </c>
      <c r="Q266" s="18">
        <v>202.29</v>
      </c>
      <c r="R266" s="18">
        <v>202.34</v>
      </c>
      <c r="S266" s="18">
        <v>202.34</v>
      </c>
      <c r="T266" s="18">
        <v>202.37</v>
      </c>
      <c r="U266" s="18">
        <v>202.31</v>
      </c>
      <c r="V266" s="18">
        <v>202.29</v>
      </c>
      <c r="W266" s="18">
        <v>202.33</v>
      </c>
      <c r="X266" s="18">
        <v>202.34</v>
      </c>
      <c r="Y266" s="18">
        <v>202.34</v>
      </c>
      <c r="Z266" s="18">
        <v>202.31</v>
      </c>
      <c r="AA266" s="53">
        <v>202.3</v>
      </c>
    </row>
    <row r="267" spans="1:27" x14ac:dyDescent="0.35">
      <c r="A267" s="19" t="s">
        <v>14</v>
      </c>
      <c r="B267" s="18">
        <v>153</v>
      </c>
      <c r="C267" s="18">
        <v>153</v>
      </c>
      <c r="D267" s="18">
        <v>153</v>
      </c>
      <c r="E267" s="18">
        <v>153</v>
      </c>
      <c r="F267" s="18">
        <v>153</v>
      </c>
      <c r="G267" s="18">
        <v>153</v>
      </c>
      <c r="H267" s="18">
        <v>153</v>
      </c>
      <c r="I267" s="18">
        <v>153</v>
      </c>
      <c r="J267" s="18">
        <v>153</v>
      </c>
      <c r="K267" s="18">
        <v>153</v>
      </c>
      <c r="L267" s="18">
        <v>153</v>
      </c>
      <c r="M267" s="18">
        <v>153</v>
      </c>
      <c r="N267" s="18">
        <v>153</v>
      </c>
      <c r="O267" s="18">
        <v>153</v>
      </c>
      <c r="P267" s="18">
        <v>153</v>
      </c>
      <c r="Q267" s="18">
        <v>153</v>
      </c>
      <c r="R267" s="18">
        <v>153</v>
      </c>
      <c r="S267" s="18">
        <v>153</v>
      </c>
      <c r="T267" s="18">
        <v>153</v>
      </c>
      <c r="U267" s="18">
        <v>153</v>
      </c>
      <c r="V267" s="18">
        <v>153</v>
      </c>
      <c r="W267" s="18">
        <v>153</v>
      </c>
      <c r="X267" s="18">
        <v>153</v>
      </c>
      <c r="Y267" s="18">
        <v>153</v>
      </c>
      <c r="Z267" s="18">
        <v>153</v>
      </c>
      <c r="AA267" s="53">
        <v>153</v>
      </c>
    </row>
    <row r="268" spans="1:27" x14ac:dyDescent="0.35">
      <c r="A268" s="19" t="s">
        <v>15</v>
      </c>
      <c r="B268" s="18">
        <v>0</v>
      </c>
      <c r="C268" s="18">
        <v>10</v>
      </c>
      <c r="D268" s="18">
        <v>10</v>
      </c>
      <c r="E268" s="18">
        <v>20</v>
      </c>
      <c r="F268" s="18">
        <v>70</v>
      </c>
      <c r="G268" s="18">
        <v>70</v>
      </c>
      <c r="H268" s="18">
        <v>160</v>
      </c>
      <c r="I268" s="18">
        <v>170</v>
      </c>
      <c r="J268" s="18">
        <v>170</v>
      </c>
      <c r="K268" s="18">
        <v>170</v>
      </c>
      <c r="L268" s="18">
        <v>170</v>
      </c>
      <c r="M268" s="18">
        <v>170</v>
      </c>
      <c r="N268" s="18">
        <v>170</v>
      </c>
      <c r="O268" s="18">
        <v>170</v>
      </c>
      <c r="P268" s="18">
        <v>170</v>
      </c>
      <c r="Q268" s="18">
        <v>170</v>
      </c>
      <c r="R268" s="18">
        <v>170</v>
      </c>
      <c r="S268" s="18">
        <v>170</v>
      </c>
      <c r="T268" s="18">
        <v>180</v>
      </c>
      <c r="U268" s="18">
        <v>180</v>
      </c>
      <c r="V268" s="18">
        <v>200</v>
      </c>
      <c r="W268" s="18">
        <v>200</v>
      </c>
      <c r="X268" s="18">
        <v>200</v>
      </c>
      <c r="Y268" s="18">
        <v>200</v>
      </c>
      <c r="Z268" s="18">
        <v>200</v>
      </c>
      <c r="AA268" s="53">
        <v>200</v>
      </c>
    </row>
    <row r="269" spans="1:27" x14ac:dyDescent="0.35">
      <c r="A269" s="19" t="s">
        <v>16</v>
      </c>
      <c r="B269" s="24">
        <v>0</v>
      </c>
      <c r="C269" s="24">
        <v>0</v>
      </c>
      <c r="D269" s="24">
        <v>0</v>
      </c>
      <c r="E269" s="24">
        <v>0</v>
      </c>
      <c r="F269" s="24">
        <v>0</v>
      </c>
      <c r="G269" s="24">
        <v>350</v>
      </c>
      <c r="H269" s="24">
        <v>350</v>
      </c>
      <c r="I269" s="24">
        <v>400</v>
      </c>
      <c r="J269" s="24">
        <v>400</v>
      </c>
      <c r="K269" s="24">
        <v>500</v>
      </c>
      <c r="L269" s="24">
        <v>550</v>
      </c>
      <c r="M269" s="24">
        <v>500</v>
      </c>
      <c r="N269" s="24">
        <v>450</v>
      </c>
      <c r="O269" s="24">
        <v>500</v>
      </c>
      <c r="P269" s="24">
        <v>550</v>
      </c>
      <c r="Q269" s="24">
        <v>500</v>
      </c>
      <c r="R269" s="24">
        <v>550</v>
      </c>
      <c r="S269" s="24">
        <v>500</v>
      </c>
      <c r="T269" s="24">
        <v>550</v>
      </c>
      <c r="U269" s="24">
        <v>450</v>
      </c>
      <c r="V269" s="24">
        <v>550</v>
      </c>
      <c r="W269" s="18">
        <v>550</v>
      </c>
      <c r="X269" s="18">
        <v>450</v>
      </c>
      <c r="Y269" s="18">
        <v>350</v>
      </c>
      <c r="Z269" s="18">
        <v>550</v>
      </c>
      <c r="AA269" s="53">
        <v>550</v>
      </c>
    </row>
    <row r="270" spans="1:27" x14ac:dyDescent="0.35">
      <c r="A270" s="19" t="s">
        <v>17</v>
      </c>
      <c r="B270" s="24">
        <v>0</v>
      </c>
      <c r="C270" s="24">
        <v>0</v>
      </c>
      <c r="D270" s="24">
        <v>0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18">
        <v>0</v>
      </c>
      <c r="X270" s="18">
        <v>0</v>
      </c>
      <c r="Y270" s="18">
        <v>0</v>
      </c>
      <c r="Z270" s="18">
        <v>0</v>
      </c>
      <c r="AA270" s="53">
        <v>0</v>
      </c>
    </row>
    <row r="271" spans="1:27" x14ac:dyDescent="0.35">
      <c r="A271" s="19" t="s">
        <v>18</v>
      </c>
      <c r="B271" s="24">
        <v>0</v>
      </c>
      <c r="C271" s="24">
        <v>0</v>
      </c>
      <c r="D271" s="24">
        <v>0</v>
      </c>
      <c r="E271" s="24">
        <v>306</v>
      </c>
      <c r="F271" s="24">
        <v>459</v>
      </c>
      <c r="G271" s="24">
        <v>459</v>
      </c>
      <c r="H271" s="24">
        <v>459</v>
      </c>
      <c r="I271" s="24">
        <v>459</v>
      </c>
      <c r="J271" s="24">
        <v>459</v>
      </c>
      <c r="K271" s="24">
        <v>459</v>
      </c>
      <c r="L271" s="24">
        <v>459</v>
      </c>
      <c r="M271" s="24">
        <v>459</v>
      </c>
      <c r="N271" s="24">
        <v>459</v>
      </c>
      <c r="O271" s="24">
        <v>459</v>
      </c>
      <c r="P271" s="24">
        <v>459</v>
      </c>
      <c r="Q271" s="24">
        <v>459</v>
      </c>
      <c r="R271" s="24">
        <v>459</v>
      </c>
      <c r="S271" s="24">
        <v>459</v>
      </c>
      <c r="T271" s="24">
        <v>459</v>
      </c>
      <c r="U271" s="24">
        <v>459</v>
      </c>
      <c r="V271" s="24">
        <v>459</v>
      </c>
      <c r="W271" s="18">
        <v>459</v>
      </c>
      <c r="X271" s="18">
        <v>459</v>
      </c>
      <c r="Y271" s="18">
        <v>153</v>
      </c>
      <c r="Z271" s="18">
        <v>0</v>
      </c>
      <c r="AA271" s="53">
        <v>0</v>
      </c>
    </row>
    <row r="272" spans="1:27" x14ac:dyDescent="0.35">
      <c r="A272" s="19" t="s">
        <v>19</v>
      </c>
      <c r="B272" s="24">
        <v>0</v>
      </c>
      <c r="C272" s="24">
        <v>0</v>
      </c>
      <c r="D272" s="24">
        <v>0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18">
        <v>0</v>
      </c>
      <c r="X272" s="18">
        <v>0</v>
      </c>
      <c r="Y272" s="18">
        <v>0</v>
      </c>
      <c r="Z272" s="18">
        <v>0</v>
      </c>
      <c r="AA272" s="53">
        <v>0</v>
      </c>
    </row>
    <row r="273" spans="1:27" x14ac:dyDescent="0.35">
      <c r="A273" s="19" t="s">
        <v>20</v>
      </c>
      <c r="B273" s="24">
        <v>0</v>
      </c>
      <c r="C273" s="24">
        <v>0</v>
      </c>
      <c r="D273" s="24">
        <v>0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18">
        <v>0</v>
      </c>
      <c r="X273" s="18">
        <v>0</v>
      </c>
      <c r="Y273" s="18">
        <v>0</v>
      </c>
      <c r="Z273" s="18">
        <v>0</v>
      </c>
      <c r="AA273" s="53">
        <v>0</v>
      </c>
    </row>
    <row r="274" spans="1:27" ht="15" thickBot="1" x14ac:dyDescent="0.4">
      <c r="A274" s="20" t="s">
        <v>25</v>
      </c>
      <c r="B274" s="27">
        <v>0</v>
      </c>
      <c r="C274" s="27">
        <v>10</v>
      </c>
      <c r="D274" s="27">
        <v>10</v>
      </c>
      <c r="E274" s="27">
        <v>20</v>
      </c>
      <c r="F274" s="27">
        <v>70</v>
      </c>
      <c r="G274" s="27">
        <v>70</v>
      </c>
      <c r="H274" s="27">
        <v>160</v>
      </c>
      <c r="I274" s="27">
        <v>170</v>
      </c>
      <c r="J274" s="27">
        <v>170</v>
      </c>
      <c r="K274" s="27">
        <v>170</v>
      </c>
      <c r="L274" s="27">
        <v>170</v>
      </c>
      <c r="M274" s="27">
        <v>170</v>
      </c>
      <c r="N274" s="27">
        <v>170</v>
      </c>
      <c r="O274" s="27">
        <v>170</v>
      </c>
      <c r="P274" s="27">
        <v>170</v>
      </c>
      <c r="Q274" s="27">
        <v>170</v>
      </c>
      <c r="R274" s="27">
        <v>170</v>
      </c>
      <c r="S274" s="27">
        <v>170</v>
      </c>
      <c r="T274" s="27">
        <v>180</v>
      </c>
      <c r="U274" s="27">
        <v>180</v>
      </c>
      <c r="V274" s="27">
        <v>200</v>
      </c>
      <c r="W274" s="54">
        <v>200</v>
      </c>
      <c r="X274" s="54">
        <v>200</v>
      </c>
      <c r="Y274" s="54">
        <v>200</v>
      </c>
      <c r="Z274" s="54">
        <v>200</v>
      </c>
      <c r="AA274" s="55">
        <v>200</v>
      </c>
    </row>
    <row r="275" spans="1:27" ht="15" thickBot="1" x14ac:dyDescent="0.4">
      <c r="V275" s="27"/>
      <c r="X275" s="27"/>
      <c r="Z275" s="27"/>
    </row>
    <row r="276" spans="1:27" ht="19" thickBot="1" x14ac:dyDescent="0.5">
      <c r="A276" s="21" t="s">
        <v>36</v>
      </c>
      <c r="B276" s="41" t="s">
        <v>2</v>
      </c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40"/>
    </row>
    <row r="277" spans="1:27" ht="15" thickBot="1" x14ac:dyDescent="0.4">
      <c r="A277" s="23" t="s">
        <v>3</v>
      </c>
      <c r="B277" s="22">
        <v>2025</v>
      </c>
      <c r="C277" s="22">
        <v>2026</v>
      </c>
      <c r="D277" s="22">
        <v>2027</v>
      </c>
      <c r="E277" s="22">
        <v>2028</v>
      </c>
      <c r="F277" s="22">
        <v>2029</v>
      </c>
      <c r="G277" s="22">
        <v>2030</v>
      </c>
      <c r="H277" s="22">
        <v>2031</v>
      </c>
      <c r="I277" s="22">
        <v>2032</v>
      </c>
      <c r="J277" s="22">
        <v>2033</v>
      </c>
      <c r="K277" s="22">
        <v>2034</v>
      </c>
      <c r="L277" s="22">
        <v>2035</v>
      </c>
      <c r="M277" s="22">
        <v>2036</v>
      </c>
      <c r="N277" s="22">
        <v>2037</v>
      </c>
      <c r="O277" s="22">
        <v>2038</v>
      </c>
      <c r="P277" s="22">
        <v>2039</v>
      </c>
      <c r="Q277" s="22">
        <v>2040</v>
      </c>
      <c r="R277" s="22">
        <v>2041</v>
      </c>
      <c r="S277" s="22">
        <v>2042</v>
      </c>
      <c r="T277" s="22">
        <v>2043</v>
      </c>
      <c r="U277" s="22">
        <v>2044</v>
      </c>
      <c r="V277" s="22">
        <v>2045</v>
      </c>
      <c r="W277" s="22">
        <v>2046</v>
      </c>
      <c r="X277" s="22">
        <v>2047</v>
      </c>
      <c r="Y277" s="22">
        <v>2048</v>
      </c>
      <c r="Z277" s="22">
        <v>2049</v>
      </c>
      <c r="AA277" s="38">
        <v>2050</v>
      </c>
    </row>
    <row r="278" spans="1:27" x14ac:dyDescent="0.35">
      <c r="A278" s="19" t="s">
        <v>23</v>
      </c>
      <c r="B278" s="29">
        <v>0</v>
      </c>
      <c r="C278" s="29">
        <v>0</v>
      </c>
      <c r="D278" s="29">
        <v>0</v>
      </c>
      <c r="E278" s="29">
        <v>1</v>
      </c>
      <c r="F278" s="29">
        <v>3</v>
      </c>
      <c r="G278" s="29">
        <v>3</v>
      </c>
      <c r="H278" s="29">
        <v>0</v>
      </c>
      <c r="I278" s="29">
        <v>0</v>
      </c>
      <c r="J278" s="29">
        <v>0</v>
      </c>
      <c r="K278" s="29">
        <v>0</v>
      </c>
      <c r="L278" s="29">
        <v>0</v>
      </c>
      <c r="M278" s="29">
        <v>0</v>
      </c>
      <c r="N278" s="29">
        <v>0</v>
      </c>
      <c r="O278" s="29">
        <v>0</v>
      </c>
      <c r="P278" s="29">
        <v>0</v>
      </c>
      <c r="Q278" s="29">
        <v>0</v>
      </c>
      <c r="R278" s="29">
        <v>0</v>
      </c>
      <c r="S278" s="29">
        <v>0</v>
      </c>
      <c r="T278" s="29">
        <v>0</v>
      </c>
      <c r="U278" s="29">
        <v>0</v>
      </c>
      <c r="V278" s="29">
        <v>0</v>
      </c>
      <c r="W278" s="29">
        <v>0</v>
      </c>
      <c r="X278" s="29">
        <v>0</v>
      </c>
      <c r="Y278" s="29">
        <v>0</v>
      </c>
      <c r="Z278" s="29">
        <v>0</v>
      </c>
      <c r="AA278" s="39">
        <v>0</v>
      </c>
    </row>
    <row r="279" spans="1:27" x14ac:dyDescent="0.35">
      <c r="A279" s="19" t="s">
        <v>5</v>
      </c>
      <c r="B279" s="29">
        <v>0</v>
      </c>
      <c r="C279" s="29">
        <v>0</v>
      </c>
      <c r="D279" s="29">
        <v>0</v>
      </c>
      <c r="E279" s="29">
        <v>0</v>
      </c>
      <c r="F279" s="29">
        <v>0</v>
      </c>
      <c r="G279" s="29">
        <v>0</v>
      </c>
      <c r="H279" s="29">
        <v>0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29">
        <v>0</v>
      </c>
      <c r="P279" s="29">
        <v>0</v>
      </c>
      <c r="Q279" s="29">
        <v>0</v>
      </c>
      <c r="R279" s="29">
        <v>0</v>
      </c>
      <c r="S279" s="29">
        <v>0</v>
      </c>
      <c r="T279" s="29">
        <v>0</v>
      </c>
      <c r="U279" s="29">
        <v>0</v>
      </c>
      <c r="V279" s="29">
        <v>0</v>
      </c>
      <c r="W279" s="29">
        <v>0</v>
      </c>
      <c r="X279" s="29">
        <v>0</v>
      </c>
      <c r="Y279" s="29">
        <v>0</v>
      </c>
      <c r="Z279" s="29">
        <v>0</v>
      </c>
      <c r="AA279" s="39">
        <v>0</v>
      </c>
    </row>
    <row r="280" spans="1:27" x14ac:dyDescent="0.35">
      <c r="A280" s="19" t="s">
        <v>6</v>
      </c>
      <c r="B280" s="49">
        <v>0</v>
      </c>
      <c r="C280" s="49">
        <v>0</v>
      </c>
      <c r="D280" s="49">
        <v>0</v>
      </c>
      <c r="E280" s="49">
        <v>150</v>
      </c>
      <c r="F280" s="49">
        <v>450</v>
      </c>
      <c r="G280" s="49">
        <v>450</v>
      </c>
      <c r="H280" s="49">
        <v>450</v>
      </c>
      <c r="I280" s="49">
        <v>470</v>
      </c>
      <c r="J280" s="49">
        <v>620</v>
      </c>
      <c r="K280" s="49">
        <v>620</v>
      </c>
      <c r="L280" s="49">
        <v>770</v>
      </c>
      <c r="M280" s="49">
        <v>770</v>
      </c>
      <c r="N280" s="49">
        <v>920</v>
      </c>
      <c r="O280" s="49">
        <v>920</v>
      </c>
      <c r="P280" s="49">
        <v>1070</v>
      </c>
      <c r="Q280" s="49">
        <v>1070</v>
      </c>
      <c r="R280" s="49">
        <v>1220</v>
      </c>
      <c r="S280" s="49">
        <v>1220</v>
      </c>
      <c r="T280" s="49">
        <v>1370</v>
      </c>
      <c r="U280" s="49">
        <v>1370</v>
      </c>
      <c r="V280" s="49">
        <v>1520</v>
      </c>
      <c r="W280" s="49">
        <v>1520</v>
      </c>
      <c r="X280" s="49">
        <v>1520</v>
      </c>
      <c r="Y280" s="49">
        <v>1670</v>
      </c>
      <c r="Z280" s="49">
        <v>1670</v>
      </c>
      <c r="AA280" s="50">
        <v>1670</v>
      </c>
    </row>
    <row r="281" spans="1:27" x14ac:dyDescent="0.35">
      <c r="A281" s="19" t="s">
        <v>7</v>
      </c>
      <c r="B281" s="49">
        <v>0</v>
      </c>
      <c r="C281" s="49">
        <v>0</v>
      </c>
      <c r="D281" s="49">
        <v>0</v>
      </c>
      <c r="E281" s="49">
        <v>0</v>
      </c>
      <c r="F281" s="49">
        <v>150</v>
      </c>
      <c r="G281" s="49">
        <v>150</v>
      </c>
      <c r="H281" s="49">
        <v>150</v>
      </c>
      <c r="I281" s="49">
        <v>150</v>
      </c>
      <c r="J281" s="49">
        <v>150</v>
      </c>
      <c r="K281" s="49">
        <v>150</v>
      </c>
      <c r="L281" s="49">
        <v>150</v>
      </c>
      <c r="M281" s="49">
        <v>150</v>
      </c>
      <c r="N281" s="49">
        <v>150</v>
      </c>
      <c r="O281" s="49">
        <v>150</v>
      </c>
      <c r="P281" s="49">
        <v>150</v>
      </c>
      <c r="Q281" s="49">
        <v>150</v>
      </c>
      <c r="R281" s="49">
        <v>150</v>
      </c>
      <c r="S281" s="49">
        <v>150</v>
      </c>
      <c r="T281" s="49">
        <v>150</v>
      </c>
      <c r="U281" s="49">
        <v>150</v>
      </c>
      <c r="V281" s="49">
        <v>150</v>
      </c>
      <c r="W281" s="49">
        <v>150</v>
      </c>
      <c r="X281" s="49">
        <v>150</v>
      </c>
      <c r="Y281" s="49">
        <v>150</v>
      </c>
      <c r="Z281" s="49">
        <v>0</v>
      </c>
      <c r="AA281" s="50">
        <v>0</v>
      </c>
    </row>
    <row r="282" spans="1:27" x14ac:dyDescent="0.35">
      <c r="A282" s="19" t="s">
        <v>8</v>
      </c>
      <c r="B282" s="49">
        <v>231</v>
      </c>
      <c r="C282" s="49">
        <v>231</v>
      </c>
      <c r="D282" s="49">
        <v>231</v>
      </c>
      <c r="E282" s="49">
        <v>231</v>
      </c>
      <c r="F282" s="49">
        <v>231</v>
      </c>
      <c r="G282" s="49">
        <v>231</v>
      </c>
      <c r="H282" s="49">
        <v>231</v>
      </c>
      <c r="I282" s="49">
        <v>231</v>
      </c>
      <c r="J282" s="49">
        <v>231</v>
      </c>
      <c r="K282" s="49">
        <v>231</v>
      </c>
      <c r="L282" s="49">
        <v>231</v>
      </c>
      <c r="M282" s="49">
        <v>231</v>
      </c>
      <c r="N282" s="49">
        <v>231</v>
      </c>
      <c r="O282" s="49">
        <v>231</v>
      </c>
      <c r="P282" s="49">
        <v>231</v>
      </c>
      <c r="Q282" s="49">
        <v>231</v>
      </c>
      <c r="R282" s="49">
        <v>231</v>
      </c>
      <c r="S282" s="49">
        <v>231</v>
      </c>
      <c r="T282" s="49">
        <v>231</v>
      </c>
      <c r="U282" s="49">
        <v>231</v>
      </c>
      <c r="V282" s="49">
        <v>231</v>
      </c>
      <c r="W282" s="49">
        <v>231</v>
      </c>
      <c r="X282" s="49">
        <v>231</v>
      </c>
      <c r="Y282" s="49">
        <v>231</v>
      </c>
      <c r="Z282" s="49">
        <v>231</v>
      </c>
      <c r="AA282" s="50">
        <v>231</v>
      </c>
    </row>
    <row r="283" spans="1:27" x14ac:dyDescent="0.35">
      <c r="A283" s="19" t="s">
        <v>9</v>
      </c>
      <c r="B283" s="49">
        <v>374.36</v>
      </c>
      <c r="C283" s="49">
        <v>374.36</v>
      </c>
      <c r="D283" s="49">
        <v>374.36</v>
      </c>
      <c r="E283" s="49">
        <v>374.36</v>
      </c>
      <c r="F283" s="49">
        <v>374.36</v>
      </c>
      <c r="G283" s="49">
        <v>374.36</v>
      </c>
      <c r="H283" s="49">
        <v>374.36</v>
      </c>
      <c r="I283" s="49">
        <v>374.36</v>
      </c>
      <c r="J283" s="49">
        <v>374.36</v>
      </c>
      <c r="K283" s="49">
        <v>374.36</v>
      </c>
      <c r="L283" s="49">
        <v>374.36</v>
      </c>
      <c r="M283" s="49">
        <v>374.36</v>
      </c>
      <c r="N283" s="49">
        <v>374.36</v>
      </c>
      <c r="O283" s="49">
        <v>374.36</v>
      </c>
      <c r="P283" s="49">
        <v>374.36</v>
      </c>
      <c r="Q283" s="49">
        <v>374.36</v>
      </c>
      <c r="R283" s="49">
        <v>374.36</v>
      </c>
      <c r="S283" s="49">
        <v>374.36</v>
      </c>
      <c r="T283" s="49">
        <v>374.36</v>
      </c>
      <c r="U283" s="49">
        <v>374.36</v>
      </c>
      <c r="V283" s="49">
        <v>374.36</v>
      </c>
      <c r="W283" s="49">
        <v>374.36</v>
      </c>
      <c r="X283" s="49">
        <v>374.36</v>
      </c>
      <c r="Y283" s="49">
        <v>374.36</v>
      </c>
      <c r="Z283" s="49">
        <v>374.36</v>
      </c>
      <c r="AA283" s="50">
        <v>374.36</v>
      </c>
    </row>
    <row r="284" spans="1:27" x14ac:dyDescent="0.35">
      <c r="A284" s="19" t="s">
        <v>10</v>
      </c>
      <c r="B284" s="49">
        <v>9.42</v>
      </c>
      <c r="C284" s="49">
        <v>9.42</v>
      </c>
      <c r="D284" s="49">
        <v>9.42</v>
      </c>
      <c r="E284" s="49">
        <v>9.42</v>
      </c>
      <c r="F284" s="49">
        <v>9.42</v>
      </c>
      <c r="G284" s="49">
        <v>9.42</v>
      </c>
      <c r="H284" s="49">
        <v>9.42</v>
      </c>
      <c r="I284" s="49">
        <v>9.42</v>
      </c>
      <c r="J284" s="49">
        <v>9.42</v>
      </c>
      <c r="K284" s="49">
        <v>9.42</v>
      </c>
      <c r="L284" s="49">
        <v>9.42</v>
      </c>
      <c r="M284" s="49">
        <v>9.42</v>
      </c>
      <c r="N284" s="49">
        <v>9.42</v>
      </c>
      <c r="O284" s="49">
        <v>9.42</v>
      </c>
      <c r="P284" s="49">
        <v>9.42</v>
      </c>
      <c r="Q284" s="49">
        <v>9.42</v>
      </c>
      <c r="R284" s="49">
        <v>9.42</v>
      </c>
      <c r="S284" s="49">
        <v>9.42</v>
      </c>
      <c r="T284" s="49">
        <v>9.42</v>
      </c>
      <c r="U284" s="49">
        <v>9.42</v>
      </c>
      <c r="V284" s="49">
        <v>9.42</v>
      </c>
      <c r="W284" s="49">
        <v>9.42</v>
      </c>
      <c r="X284" s="49">
        <v>9.42</v>
      </c>
      <c r="Y284" s="49">
        <v>9.42</v>
      </c>
      <c r="Z284" s="49">
        <v>9.42</v>
      </c>
      <c r="AA284" s="50">
        <v>9.42</v>
      </c>
    </row>
    <row r="285" spans="1:27" x14ac:dyDescent="0.35">
      <c r="A285" s="19" t="s">
        <v>11</v>
      </c>
      <c r="B285" s="49">
        <v>74.88</v>
      </c>
      <c r="C285" s="49">
        <v>74.88</v>
      </c>
      <c r="D285" s="49">
        <v>74.88</v>
      </c>
      <c r="E285" s="49">
        <v>74.88</v>
      </c>
      <c r="F285" s="49">
        <v>74.88</v>
      </c>
      <c r="G285" s="49">
        <v>74.88</v>
      </c>
      <c r="H285" s="49">
        <v>74.88</v>
      </c>
      <c r="I285" s="49">
        <v>74.88</v>
      </c>
      <c r="J285" s="49">
        <v>74.88</v>
      </c>
      <c r="K285" s="49">
        <v>74.88</v>
      </c>
      <c r="L285" s="49">
        <v>74.88</v>
      </c>
      <c r="M285" s="49">
        <v>74.88</v>
      </c>
      <c r="N285" s="49">
        <v>74.88</v>
      </c>
      <c r="O285" s="49">
        <v>74.88</v>
      </c>
      <c r="P285" s="49">
        <v>74.88</v>
      </c>
      <c r="Q285" s="49">
        <v>74.88</v>
      </c>
      <c r="R285" s="49">
        <v>74.88</v>
      </c>
      <c r="S285" s="49">
        <v>74.88</v>
      </c>
      <c r="T285" s="49">
        <v>74.88</v>
      </c>
      <c r="U285" s="49">
        <v>74.88</v>
      </c>
      <c r="V285" s="49">
        <v>74.88</v>
      </c>
      <c r="W285" s="49">
        <v>74.88</v>
      </c>
      <c r="X285" s="49">
        <v>74.88</v>
      </c>
      <c r="Y285" s="49">
        <v>74.88</v>
      </c>
      <c r="Z285" s="49">
        <v>74.88</v>
      </c>
      <c r="AA285" s="50">
        <v>74.88</v>
      </c>
    </row>
    <row r="286" spans="1:27" x14ac:dyDescent="0.35">
      <c r="A286" s="19" t="s">
        <v>12</v>
      </c>
      <c r="B286" s="49">
        <v>918.67</v>
      </c>
      <c r="C286" s="49">
        <v>1296.8699999999999</v>
      </c>
      <c r="D286" s="49">
        <v>1496.87</v>
      </c>
      <c r="E286" s="49">
        <v>1696.87</v>
      </c>
      <c r="F286" s="49">
        <v>1896.87</v>
      </c>
      <c r="G286" s="49">
        <v>2096.87</v>
      </c>
      <c r="H286" s="49">
        <v>2296.87</v>
      </c>
      <c r="I286" s="49">
        <v>2496.87</v>
      </c>
      <c r="J286" s="49">
        <v>2696.87</v>
      </c>
      <c r="K286" s="49">
        <v>2843.63</v>
      </c>
      <c r="L286" s="49">
        <v>2993.51</v>
      </c>
      <c r="M286" s="49">
        <v>3070.71</v>
      </c>
      <c r="N286" s="49">
        <v>3122.37</v>
      </c>
      <c r="O286" s="49">
        <v>3141.05</v>
      </c>
      <c r="P286" s="49">
        <v>3141.05</v>
      </c>
      <c r="Q286" s="49">
        <v>3141.05</v>
      </c>
      <c r="R286" s="49">
        <v>3141.05</v>
      </c>
      <c r="S286" s="49">
        <v>3141.05</v>
      </c>
      <c r="T286" s="49">
        <v>3141.05</v>
      </c>
      <c r="U286" s="49">
        <v>3141.05</v>
      </c>
      <c r="V286" s="49">
        <v>3141.05</v>
      </c>
      <c r="W286" s="49">
        <v>3141.05</v>
      </c>
      <c r="X286" s="49">
        <v>3141.05</v>
      </c>
      <c r="Y286" s="49">
        <v>3141.05</v>
      </c>
      <c r="Z286" s="49">
        <v>3141.05</v>
      </c>
      <c r="AA286" s="50">
        <v>3291.05</v>
      </c>
    </row>
    <row r="287" spans="1:27" x14ac:dyDescent="0.35">
      <c r="A287" s="19" t="s">
        <v>13</v>
      </c>
      <c r="B287" s="49">
        <v>202.56</v>
      </c>
      <c r="C287" s="49">
        <v>202.53</v>
      </c>
      <c r="D287" s="49">
        <v>202.48</v>
      </c>
      <c r="E287" s="49">
        <v>202.46</v>
      </c>
      <c r="F287" s="49">
        <v>202.54</v>
      </c>
      <c r="G287" s="49">
        <v>202.55</v>
      </c>
      <c r="H287" s="49">
        <v>202.56</v>
      </c>
      <c r="I287" s="49">
        <v>202.53</v>
      </c>
      <c r="J287" s="49">
        <v>202.46</v>
      </c>
      <c r="K287" s="49">
        <v>202.46</v>
      </c>
      <c r="L287" s="49">
        <v>202.54</v>
      </c>
      <c r="M287" s="49">
        <v>202.55</v>
      </c>
      <c r="N287" s="49">
        <v>202.53</v>
      </c>
      <c r="O287" s="49">
        <v>202.48</v>
      </c>
      <c r="P287" s="49">
        <v>202.46</v>
      </c>
      <c r="Q287" s="49">
        <v>202.46</v>
      </c>
      <c r="R287" s="49">
        <v>292.55</v>
      </c>
      <c r="S287" s="49">
        <v>292.56</v>
      </c>
      <c r="T287" s="49">
        <v>492.53</v>
      </c>
      <c r="U287" s="49">
        <v>692.48</v>
      </c>
      <c r="V287" s="49">
        <v>692.46</v>
      </c>
      <c r="W287" s="49">
        <v>692.54</v>
      </c>
      <c r="X287" s="49">
        <v>692.55</v>
      </c>
      <c r="Y287" s="49">
        <v>802.56</v>
      </c>
      <c r="Z287" s="49">
        <v>1002.48</v>
      </c>
      <c r="AA287" s="50">
        <v>1002.46</v>
      </c>
    </row>
    <row r="288" spans="1:27" x14ac:dyDescent="0.35">
      <c r="A288" s="19" t="s">
        <v>14</v>
      </c>
      <c r="B288" s="49">
        <v>153</v>
      </c>
      <c r="C288" s="49">
        <v>153</v>
      </c>
      <c r="D288" s="49">
        <v>153</v>
      </c>
      <c r="E288" s="49">
        <v>153</v>
      </c>
      <c r="F288" s="49">
        <v>153</v>
      </c>
      <c r="G288" s="49">
        <v>153</v>
      </c>
      <c r="H288" s="49">
        <v>153</v>
      </c>
      <c r="I288" s="49">
        <v>153</v>
      </c>
      <c r="J288" s="49">
        <v>153</v>
      </c>
      <c r="K288" s="49">
        <v>153</v>
      </c>
      <c r="L288" s="49">
        <v>153</v>
      </c>
      <c r="M288" s="49">
        <v>153</v>
      </c>
      <c r="N288" s="49">
        <v>153</v>
      </c>
      <c r="O288" s="49">
        <v>153</v>
      </c>
      <c r="P288" s="49">
        <v>153</v>
      </c>
      <c r="Q288" s="49">
        <v>153</v>
      </c>
      <c r="R288" s="49">
        <v>153</v>
      </c>
      <c r="S288" s="49">
        <v>153</v>
      </c>
      <c r="T288" s="49">
        <v>153</v>
      </c>
      <c r="U288" s="49">
        <v>153</v>
      </c>
      <c r="V288" s="49">
        <v>153</v>
      </c>
      <c r="W288" s="49">
        <v>153</v>
      </c>
      <c r="X288" s="49">
        <v>153</v>
      </c>
      <c r="Y288" s="49">
        <v>153</v>
      </c>
      <c r="Z288" s="49">
        <v>153</v>
      </c>
      <c r="AA288" s="50">
        <v>153</v>
      </c>
    </row>
    <row r="289" spans="1:27" x14ac:dyDescent="0.35">
      <c r="A289" s="19" t="s">
        <v>15</v>
      </c>
      <c r="B289" s="49">
        <v>0</v>
      </c>
      <c r="C289" s="49">
        <v>30</v>
      </c>
      <c r="D289" s="49">
        <v>40</v>
      </c>
      <c r="E289" s="49">
        <v>90</v>
      </c>
      <c r="F289" s="49">
        <v>140</v>
      </c>
      <c r="G289" s="49">
        <v>140</v>
      </c>
      <c r="H289" s="49">
        <v>200</v>
      </c>
      <c r="I289" s="49">
        <v>200</v>
      </c>
      <c r="J289" s="49">
        <v>200</v>
      </c>
      <c r="K289" s="49">
        <v>200</v>
      </c>
      <c r="L289" s="49">
        <v>200</v>
      </c>
      <c r="M289" s="49">
        <v>200</v>
      </c>
      <c r="N289" s="49">
        <v>200</v>
      </c>
      <c r="O289" s="49">
        <v>200</v>
      </c>
      <c r="P289" s="49">
        <v>200</v>
      </c>
      <c r="Q289" s="49">
        <v>200</v>
      </c>
      <c r="R289" s="49">
        <v>200</v>
      </c>
      <c r="S289" s="49">
        <v>200</v>
      </c>
      <c r="T289" s="49">
        <v>200</v>
      </c>
      <c r="U289" s="49">
        <v>200</v>
      </c>
      <c r="V289" s="49">
        <v>200</v>
      </c>
      <c r="W289" s="49">
        <v>200</v>
      </c>
      <c r="X289" s="49">
        <v>200</v>
      </c>
      <c r="Y289" s="49">
        <v>200</v>
      </c>
      <c r="Z289" s="49">
        <v>200</v>
      </c>
      <c r="AA289" s="50">
        <v>200</v>
      </c>
    </row>
    <row r="290" spans="1:27" x14ac:dyDescent="0.35">
      <c r="A290" s="19" t="s">
        <v>16</v>
      </c>
      <c r="B290" s="49">
        <v>0</v>
      </c>
      <c r="C290" s="49">
        <v>0</v>
      </c>
      <c r="D290" s="49">
        <v>0</v>
      </c>
      <c r="E290" s="49">
        <v>0</v>
      </c>
      <c r="F290" s="49">
        <v>0</v>
      </c>
      <c r="G290" s="49">
        <v>0</v>
      </c>
      <c r="H290" s="49">
        <v>0</v>
      </c>
      <c r="I290" s="49">
        <v>0</v>
      </c>
      <c r="J290" s="49">
        <v>0</v>
      </c>
      <c r="K290" s="49">
        <v>0</v>
      </c>
      <c r="L290" s="49">
        <v>0</v>
      </c>
      <c r="M290" s="49">
        <v>0</v>
      </c>
      <c r="N290" s="49">
        <v>0</v>
      </c>
      <c r="O290" s="49">
        <v>0</v>
      </c>
      <c r="P290" s="49">
        <v>0</v>
      </c>
      <c r="Q290" s="49">
        <v>0</v>
      </c>
      <c r="R290" s="49">
        <v>0</v>
      </c>
      <c r="S290" s="49">
        <v>0</v>
      </c>
      <c r="T290" s="49">
        <v>0</v>
      </c>
      <c r="U290" s="49">
        <v>0</v>
      </c>
      <c r="V290" s="49">
        <v>0</v>
      </c>
      <c r="W290" s="49">
        <v>0</v>
      </c>
      <c r="X290" s="49">
        <v>0</v>
      </c>
      <c r="Y290" s="49">
        <v>0</v>
      </c>
      <c r="Z290" s="49">
        <v>0</v>
      </c>
      <c r="AA290" s="50">
        <v>0</v>
      </c>
    </row>
    <row r="291" spans="1:27" x14ac:dyDescent="0.35">
      <c r="A291" s="19" t="s">
        <v>17</v>
      </c>
      <c r="B291" s="24">
        <v>0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150</v>
      </c>
      <c r="AA291" s="31">
        <v>450</v>
      </c>
    </row>
    <row r="292" spans="1:27" x14ac:dyDescent="0.35">
      <c r="A292" s="19" t="s">
        <v>18</v>
      </c>
      <c r="B292" s="24">
        <v>0</v>
      </c>
      <c r="C292" s="24">
        <v>0</v>
      </c>
      <c r="D292" s="24">
        <v>0</v>
      </c>
      <c r="E292" s="24">
        <v>0</v>
      </c>
      <c r="F292" s="24">
        <v>0</v>
      </c>
      <c r="G292" s="24">
        <v>459</v>
      </c>
      <c r="H292" s="24">
        <v>459</v>
      </c>
      <c r="I292" s="24">
        <v>459</v>
      </c>
      <c r="J292" s="24">
        <v>459</v>
      </c>
      <c r="K292" s="24">
        <v>459</v>
      </c>
      <c r="L292" s="24">
        <v>459</v>
      </c>
      <c r="M292" s="24">
        <v>459</v>
      </c>
      <c r="N292" s="24">
        <v>459</v>
      </c>
      <c r="O292" s="24">
        <v>459</v>
      </c>
      <c r="P292" s="24">
        <v>459</v>
      </c>
      <c r="Q292" s="24">
        <v>459</v>
      </c>
      <c r="R292" s="24">
        <v>459</v>
      </c>
      <c r="S292" s="24">
        <v>459</v>
      </c>
      <c r="T292" s="24">
        <v>459</v>
      </c>
      <c r="U292" s="24">
        <v>459</v>
      </c>
      <c r="V292" s="24">
        <v>459</v>
      </c>
      <c r="W292" s="24">
        <v>459</v>
      </c>
      <c r="X292" s="24">
        <v>459</v>
      </c>
      <c r="Y292" s="24">
        <v>459</v>
      </c>
      <c r="Z292" s="24">
        <v>459</v>
      </c>
      <c r="AA292" s="31">
        <v>0</v>
      </c>
    </row>
    <row r="293" spans="1:27" x14ac:dyDescent="0.35">
      <c r="A293" s="19" t="s">
        <v>19</v>
      </c>
      <c r="B293" s="24">
        <v>0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31">
        <v>0</v>
      </c>
    </row>
    <row r="294" spans="1:27" x14ac:dyDescent="0.35">
      <c r="A294" s="19" t="s">
        <v>20</v>
      </c>
      <c r="B294" s="24">
        <v>0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31">
        <v>0</v>
      </c>
    </row>
    <row r="295" spans="1:27" ht="15" thickBot="1" x14ac:dyDescent="0.4">
      <c r="A295" s="20" t="s">
        <v>25</v>
      </c>
      <c r="B295" s="27">
        <v>0</v>
      </c>
      <c r="C295" s="27">
        <v>30</v>
      </c>
      <c r="D295" s="27">
        <v>40</v>
      </c>
      <c r="E295" s="27">
        <v>90</v>
      </c>
      <c r="F295" s="27">
        <v>140</v>
      </c>
      <c r="G295" s="27">
        <v>140</v>
      </c>
      <c r="H295" s="27">
        <v>200</v>
      </c>
      <c r="I295" s="27">
        <v>200</v>
      </c>
      <c r="J295" s="27">
        <v>200</v>
      </c>
      <c r="K295" s="27">
        <v>200</v>
      </c>
      <c r="L295" s="27">
        <v>200</v>
      </c>
      <c r="M295" s="27">
        <v>200</v>
      </c>
      <c r="N295" s="27">
        <v>200</v>
      </c>
      <c r="O295" s="27">
        <v>200</v>
      </c>
      <c r="P295" s="27">
        <v>200</v>
      </c>
      <c r="Q295" s="27">
        <v>200</v>
      </c>
      <c r="R295" s="27">
        <v>200</v>
      </c>
      <c r="S295" s="27">
        <v>200</v>
      </c>
      <c r="T295" s="27">
        <v>200</v>
      </c>
      <c r="U295" s="27">
        <v>200</v>
      </c>
      <c r="V295" s="27">
        <v>200</v>
      </c>
      <c r="W295" s="27">
        <v>200</v>
      </c>
      <c r="X295" s="27">
        <v>200</v>
      </c>
      <c r="Y295" s="27">
        <v>200</v>
      </c>
      <c r="Z295" s="27">
        <v>320</v>
      </c>
      <c r="AA295" s="32">
        <v>400</v>
      </c>
    </row>
    <row r="296" spans="1:27" ht="15" thickBot="1" x14ac:dyDescent="0.4">
      <c r="V296" s="34"/>
      <c r="X296" s="34"/>
      <c r="Z296" s="34"/>
    </row>
    <row r="297" spans="1:27" ht="19" thickBot="1" x14ac:dyDescent="0.5">
      <c r="A297" s="21" t="s">
        <v>37</v>
      </c>
      <c r="B297" s="41" t="s">
        <v>2</v>
      </c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40"/>
    </row>
    <row r="298" spans="1:27" ht="15" thickBot="1" x14ac:dyDescent="0.4">
      <c r="A298" s="23" t="s">
        <v>3</v>
      </c>
      <c r="B298" s="22">
        <v>2025</v>
      </c>
      <c r="C298" s="22">
        <v>2026</v>
      </c>
      <c r="D298" s="22">
        <v>2027</v>
      </c>
      <c r="E298" s="22">
        <v>2028</v>
      </c>
      <c r="F298" s="22">
        <v>2029</v>
      </c>
      <c r="G298" s="22">
        <v>2030</v>
      </c>
      <c r="H298" s="22">
        <v>2031</v>
      </c>
      <c r="I298" s="22">
        <v>2032</v>
      </c>
      <c r="J298" s="22">
        <v>2033</v>
      </c>
      <c r="K298" s="22">
        <v>2034</v>
      </c>
      <c r="L298" s="22">
        <v>2035</v>
      </c>
      <c r="M298" s="22">
        <v>2036</v>
      </c>
      <c r="N298" s="22">
        <v>2037</v>
      </c>
      <c r="O298" s="22">
        <v>2038</v>
      </c>
      <c r="P298" s="22">
        <v>2039</v>
      </c>
      <c r="Q298" s="22">
        <v>2040</v>
      </c>
      <c r="R298" s="22">
        <v>2041</v>
      </c>
      <c r="S298" s="22">
        <v>2042</v>
      </c>
      <c r="T298" s="22">
        <v>2043</v>
      </c>
      <c r="U298" s="22">
        <v>2044</v>
      </c>
      <c r="V298" s="22">
        <v>2045</v>
      </c>
      <c r="W298" s="22">
        <v>2046</v>
      </c>
      <c r="X298" s="22">
        <v>2047</v>
      </c>
      <c r="Y298" s="22">
        <v>2048</v>
      </c>
      <c r="Z298" s="22">
        <v>2049</v>
      </c>
      <c r="AA298" s="38">
        <v>2050</v>
      </c>
    </row>
    <row r="299" spans="1:27" x14ac:dyDescent="0.35">
      <c r="A299" s="19" t="s">
        <v>23</v>
      </c>
      <c r="B299" s="29">
        <v>0</v>
      </c>
      <c r="C299" s="29">
        <v>0</v>
      </c>
      <c r="D299" s="29">
        <v>0</v>
      </c>
      <c r="E299" s="29">
        <v>1</v>
      </c>
      <c r="F299" s="29">
        <v>3</v>
      </c>
      <c r="G299" s="29">
        <v>3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  <c r="P299" s="29">
        <v>0</v>
      </c>
      <c r="Q299" s="29">
        <v>0</v>
      </c>
      <c r="R299" s="29">
        <v>0</v>
      </c>
      <c r="S299" s="29">
        <v>0</v>
      </c>
      <c r="T299" s="29">
        <v>0</v>
      </c>
      <c r="U299" s="29">
        <v>0</v>
      </c>
      <c r="V299" s="29">
        <v>0</v>
      </c>
      <c r="W299" s="29">
        <v>0</v>
      </c>
      <c r="X299" s="29">
        <v>0</v>
      </c>
      <c r="Y299" s="29">
        <v>0</v>
      </c>
      <c r="Z299" s="29">
        <v>0</v>
      </c>
      <c r="AA299" s="39">
        <v>0</v>
      </c>
    </row>
    <row r="300" spans="1:27" x14ac:dyDescent="0.35">
      <c r="A300" s="19" t="s">
        <v>5</v>
      </c>
      <c r="B300" s="29">
        <v>0</v>
      </c>
      <c r="C300" s="29">
        <v>0</v>
      </c>
      <c r="D300" s="29">
        <v>0</v>
      </c>
      <c r="E300" s="29">
        <v>0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  <c r="V300" s="29">
        <v>0</v>
      </c>
      <c r="W300" s="29">
        <v>0</v>
      </c>
      <c r="X300" s="29">
        <v>0</v>
      </c>
      <c r="Y300" s="29">
        <v>0</v>
      </c>
      <c r="Z300" s="29">
        <v>0</v>
      </c>
      <c r="AA300" s="39">
        <v>0</v>
      </c>
    </row>
    <row r="301" spans="1:27" x14ac:dyDescent="0.35">
      <c r="A301" s="19" t="s">
        <v>6</v>
      </c>
      <c r="B301" s="18">
        <v>0</v>
      </c>
      <c r="C301" s="18">
        <v>0</v>
      </c>
      <c r="D301" s="18">
        <v>0</v>
      </c>
      <c r="E301" s="18">
        <v>150</v>
      </c>
      <c r="F301" s="18">
        <v>450</v>
      </c>
      <c r="G301" s="18">
        <v>450</v>
      </c>
      <c r="H301" s="18">
        <v>450</v>
      </c>
      <c r="I301" s="18">
        <v>470</v>
      </c>
      <c r="J301" s="18">
        <v>620</v>
      </c>
      <c r="K301" s="18">
        <v>620</v>
      </c>
      <c r="L301" s="18">
        <v>770</v>
      </c>
      <c r="M301" s="18">
        <v>770</v>
      </c>
      <c r="N301" s="18">
        <v>920</v>
      </c>
      <c r="O301" s="18">
        <v>920</v>
      </c>
      <c r="P301" s="18">
        <v>1070</v>
      </c>
      <c r="Q301" s="18">
        <v>1070</v>
      </c>
      <c r="R301" s="18">
        <v>1220</v>
      </c>
      <c r="S301" s="18">
        <v>1220</v>
      </c>
      <c r="T301" s="18">
        <v>1370</v>
      </c>
      <c r="U301" s="18">
        <v>1370</v>
      </c>
      <c r="V301" s="18">
        <v>1370</v>
      </c>
      <c r="W301" s="18">
        <v>1520</v>
      </c>
      <c r="X301" s="18">
        <v>1520</v>
      </c>
      <c r="Y301" s="18">
        <v>1670</v>
      </c>
      <c r="Z301" s="18">
        <v>1670</v>
      </c>
      <c r="AA301" s="53">
        <v>1670</v>
      </c>
    </row>
    <row r="302" spans="1:27" x14ac:dyDescent="0.35">
      <c r="A302" s="19" t="s">
        <v>7</v>
      </c>
      <c r="B302" s="18">
        <v>0</v>
      </c>
      <c r="C302" s="18">
        <v>0</v>
      </c>
      <c r="D302" s="18">
        <v>0</v>
      </c>
      <c r="E302" s="18">
        <v>0</v>
      </c>
      <c r="F302" s="18">
        <v>150</v>
      </c>
      <c r="G302" s="18">
        <v>150</v>
      </c>
      <c r="H302" s="18">
        <v>150</v>
      </c>
      <c r="I302" s="18">
        <v>150</v>
      </c>
      <c r="J302" s="18">
        <v>150</v>
      </c>
      <c r="K302" s="18">
        <v>150</v>
      </c>
      <c r="L302" s="18">
        <v>150</v>
      </c>
      <c r="M302" s="18">
        <v>150</v>
      </c>
      <c r="N302" s="18">
        <v>150</v>
      </c>
      <c r="O302" s="18">
        <v>150</v>
      </c>
      <c r="P302" s="18">
        <v>150</v>
      </c>
      <c r="Q302" s="18">
        <v>150</v>
      </c>
      <c r="R302" s="18">
        <v>150</v>
      </c>
      <c r="S302" s="18">
        <v>150</v>
      </c>
      <c r="T302" s="18">
        <v>150</v>
      </c>
      <c r="U302" s="18">
        <v>150</v>
      </c>
      <c r="V302" s="18">
        <v>150</v>
      </c>
      <c r="W302" s="18">
        <v>150</v>
      </c>
      <c r="X302" s="18">
        <v>150</v>
      </c>
      <c r="Y302" s="18">
        <v>150</v>
      </c>
      <c r="Z302" s="18">
        <v>0</v>
      </c>
      <c r="AA302" s="53">
        <v>0</v>
      </c>
    </row>
    <row r="303" spans="1:27" x14ac:dyDescent="0.35">
      <c r="A303" s="19" t="s">
        <v>8</v>
      </c>
      <c r="B303" s="18">
        <v>231</v>
      </c>
      <c r="C303" s="18">
        <v>231</v>
      </c>
      <c r="D303" s="18">
        <v>231</v>
      </c>
      <c r="E303" s="18">
        <v>231</v>
      </c>
      <c r="F303" s="18">
        <v>231</v>
      </c>
      <c r="G303" s="18">
        <v>231</v>
      </c>
      <c r="H303" s="18">
        <v>231</v>
      </c>
      <c r="I303" s="18">
        <v>231</v>
      </c>
      <c r="J303" s="18">
        <v>231</v>
      </c>
      <c r="K303" s="18">
        <v>231</v>
      </c>
      <c r="L303" s="18">
        <v>231</v>
      </c>
      <c r="M303" s="18">
        <v>231</v>
      </c>
      <c r="N303" s="18">
        <v>231</v>
      </c>
      <c r="O303" s="18">
        <v>231</v>
      </c>
      <c r="P303" s="18">
        <v>231</v>
      </c>
      <c r="Q303" s="18">
        <v>231</v>
      </c>
      <c r="R303" s="18">
        <v>231</v>
      </c>
      <c r="S303" s="18">
        <v>231</v>
      </c>
      <c r="T303" s="18">
        <v>231</v>
      </c>
      <c r="U303" s="18">
        <v>231</v>
      </c>
      <c r="V303" s="18">
        <v>231</v>
      </c>
      <c r="W303" s="18">
        <v>231</v>
      </c>
      <c r="X303" s="18">
        <v>231</v>
      </c>
      <c r="Y303" s="18">
        <v>231</v>
      </c>
      <c r="Z303" s="18">
        <v>231</v>
      </c>
      <c r="AA303" s="53">
        <v>231</v>
      </c>
    </row>
    <row r="304" spans="1:27" x14ac:dyDescent="0.35">
      <c r="A304" s="19" t="s">
        <v>9</v>
      </c>
      <c r="B304" s="18">
        <v>374.36</v>
      </c>
      <c r="C304" s="18">
        <v>374.36</v>
      </c>
      <c r="D304" s="18">
        <v>374.36</v>
      </c>
      <c r="E304" s="18">
        <v>374.36</v>
      </c>
      <c r="F304" s="18">
        <v>374.36</v>
      </c>
      <c r="G304" s="18">
        <v>374.36</v>
      </c>
      <c r="H304" s="18">
        <v>374.36</v>
      </c>
      <c r="I304" s="18">
        <v>374.36</v>
      </c>
      <c r="J304" s="18">
        <v>374.36</v>
      </c>
      <c r="K304" s="18">
        <v>374.36</v>
      </c>
      <c r="L304" s="18">
        <v>374.36</v>
      </c>
      <c r="M304" s="18">
        <v>374.36</v>
      </c>
      <c r="N304" s="18">
        <v>374.36</v>
      </c>
      <c r="O304" s="18">
        <v>374.36</v>
      </c>
      <c r="P304" s="18">
        <v>374.36</v>
      </c>
      <c r="Q304" s="18">
        <v>374.36</v>
      </c>
      <c r="R304" s="18">
        <v>374.36</v>
      </c>
      <c r="S304" s="18">
        <v>374.36</v>
      </c>
      <c r="T304" s="18">
        <v>374.36</v>
      </c>
      <c r="U304" s="18">
        <v>374.36</v>
      </c>
      <c r="V304" s="18">
        <v>374.36</v>
      </c>
      <c r="W304" s="18">
        <v>374.36</v>
      </c>
      <c r="X304" s="18">
        <v>374.36</v>
      </c>
      <c r="Y304" s="18">
        <v>374.36</v>
      </c>
      <c r="Z304" s="18">
        <v>374.36</v>
      </c>
      <c r="AA304" s="53">
        <v>374.36</v>
      </c>
    </row>
    <row r="305" spans="1:27" x14ac:dyDescent="0.35">
      <c r="A305" s="19" t="s">
        <v>10</v>
      </c>
      <c r="B305" s="18">
        <v>9.42</v>
      </c>
      <c r="C305" s="18">
        <v>9.42</v>
      </c>
      <c r="D305" s="18">
        <v>9.42</v>
      </c>
      <c r="E305" s="18">
        <v>9.42</v>
      </c>
      <c r="F305" s="18">
        <v>9.42</v>
      </c>
      <c r="G305" s="18">
        <v>9.42</v>
      </c>
      <c r="H305" s="18">
        <v>9.42</v>
      </c>
      <c r="I305" s="18">
        <v>9.42</v>
      </c>
      <c r="J305" s="18">
        <v>9.42</v>
      </c>
      <c r="K305" s="18">
        <v>9.42</v>
      </c>
      <c r="L305" s="18">
        <v>9.42</v>
      </c>
      <c r="M305" s="18">
        <v>9.42</v>
      </c>
      <c r="N305" s="18">
        <v>9.42</v>
      </c>
      <c r="O305" s="18">
        <v>9.42</v>
      </c>
      <c r="P305" s="18">
        <v>9.42</v>
      </c>
      <c r="Q305" s="18">
        <v>9.42</v>
      </c>
      <c r="R305" s="18">
        <v>9.42</v>
      </c>
      <c r="S305" s="18">
        <v>9.42</v>
      </c>
      <c r="T305" s="18">
        <v>9.42</v>
      </c>
      <c r="U305" s="18">
        <v>9.42</v>
      </c>
      <c r="V305" s="18">
        <v>9.42</v>
      </c>
      <c r="W305" s="18">
        <v>9.42</v>
      </c>
      <c r="X305" s="18">
        <v>9.42</v>
      </c>
      <c r="Y305" s="18">
        <v>9.42</v>
      </c>
      <c r="Z305" s="18">
        <v>9.42</v>
      </c>
      <c r="AA305" s="53">
        <v>9.42</v>
      </c>
    </row>
    <row r="306" spans="1:27" x14ac:dyDescent="0.35">
      <c r="A306" s="19" t="s">
        <v>11</v>
      </c>
      <c r="B306" s="18">
        <v>74.88</v>
      </c>
      <c r="C306" s="18">
        <v>74.88</v>
      </c>
      <c r="D306" s="18">
        <v>74.88</v>
      </c>
      <c r="E306" s="18">
        <v>74.88</v>
      </c>
      <c r="F306" s="18">
        <v>74.88</v>
      </c>
      <c r="G306" s="18">
        <v>74.88</v>
      </c>
      <c r="H306" s="18">
        <v>74.88</v>
      </c>
      <c r="I306" s="18">
        <v>74.88</v>
      </c>
      <c r="J306" s="18">
        <v>74.88</v>
      </c>
      <c r="K306" s="18">
        <v>74.88</v>
      </c>
      <c r="L306" s="18">
        <v>74.88</v>
      </c>
      <c r="M306" s="18">
        <v>74.88</v>
      </c>
      <c r="N306" s="18">
        <v>74.88</v>
      </c>
      <c r="O306" s="18">
        <v>74.88</v>
      </c>
      <c r="P306" s="18">
        <v>74.88</v>
      </c>
      <c r="Q306" s="18">
        <v>74.88</v>
      </c>
      <c r="R306" s="18">
        <v>74.88</v>
      </c>
      <c r="S306" s="18">
        <v>74.88</v>
      </c>
      <c r="T306" s="18">
        <v>74.88</v>
      </c>
      <c r="U306" s="18">
        <v>74.88</v>
      </c>
      <c r="V306" s="18">
        <v>74.88</v>
      </c>
      <c r="W306" s="18">
        <v>74.88</v>
      </c>
      <c r="X306" s="18">
        <v>74.88</v>
      </c>
      <c r="Y306" s="18">
        <v>74.88</v>
      </c>
      <c r="Z306" s="18">
        <v>74.88</v>
      </c>
      <c r="AA306" s="53">
        <v>74.88</v>
      </c>
    </row>
    <row r="307" spans="1:27" x14ac:dyDescent="0.35">
      <c r="A307" s="19" t="s">
        <v>12</v>
      </c>
      <c r="B307" s="18">
        <v>918.67</v>
      </c>
      <c r="C307" s="18">
        <v>1296.8699999999999</v>
      </c>
      <c r="D307" s="18">
        <v>1496.87</v>
      </c>
      <c r="E307" s="18">
        <v>1696.87</v>
      </c>
      <c r="F307" s="18">
        <v>1896.87</v>
      </c>
      <c r="G307" s="18">
        <v>2096.87</v>
      </c>
      <c r="H307" s="18">
        <v>2296.87</v>
      </c>
      <c r="I307" s="18">
        <v>2496.87</v>
      </c>
      <c r="J307" s="18">
        <v>2696.87</v>
      </c>
      <c r="K307" s="18">
        <v>2836.37</v>
      </c>
      <c r="L307" s="18">
        <v>3011.19</v>
      </c>
      <c r="M307" s="18">
        <v>3092.37</v>
      </c>
      <c r="N307" s="18">
        <v>3141.42</v>
      </c>
      <c r="O307" s="18">
        <v>3208.65</v>
      </c>
      <c r="P307" s="18">
        <v>3229.45</v>
      </c>
      <c r="Q307" s="18">
        <v>3230.07</v>
      </c>
      <c r="R307" s="18">
        <v>3230.07</v>
      </c>
      <c r="S307" s="18">
        <v>3230.07</v>
      </c>
      <c r="T307" s="18">
        <v>3230.07</v>
      </c>
      <c r="U307" s="18">
        <v>3230.07</v>
      </c>
      <c r="V307" s="18">
        <v>3230.07</v>
      </c>
      <c r="W307" s="18">
        <v>3230.07</v>
      </c>
      <c r="X307" s="18">
        <v>3230.07</v>
      </c>
      <c r="Y307" s="18">
        <v>3230.07</v>
      </c>
      <c r="Z307" s="18">
        <v>3380.07</v>
      </c>
      <c r="AA307" s="53">
        <v>3380.07</v>
      </c>
    </row>
    <row r="308" spans="1:27" x14ac:dyDescent="0.35">
      <c r="A308" s="19" t="s">
        <v>13</v>
      </c>
      <c r="B308" s="18">
        <v>202.56</v>
      </c>
      <c r="C308" s="18">
        <v>202.53</v>
      </c>
      <c r="D308" s="18">
        <v>202.48</v>
      </c>
      <c r="E308" s="18">
        <v>202.46</v>
      </c>
      <c r="F308" s="18">
        <v>202.54</v>
      </c>
      <c r="G308" s="18">
        <v>202.55</v>
      </c>
      <c r="H308" s="18">
        <v>202.56</v>
      </c>
      <c r="I308" s="18">
        <v>202.53</v>
      </c>
      <c r="J308" s="18">
        <v>202.46</v>
      </c>
      <c r="K308" s="18">
        <v>202.46</v>
      </c>
      <c r="L308" s="18">
        <v>202.54</v>
      </c>
      <c r="M308" s="18">
        <v>202.55</v>
      </c>
      <c r="N308" s="18">
        <v>202.53</v>
      </c>
      <c r="O308" s="18">
        <v>202.48</v>
      </c>
      <c r="P308" s="18">
        <v>202.46</v>
      </c>
      <c r="Q308" s="18">
        <v>202.46</v>
      </c>
      <c r="R308" s="18">
        <v>282.55</v>
      </c>
      <c r="S308" s="18">
        <v>282.56</v>
      </c>
      <c r="T308" s="18">
        <v>482.53</v>
      </c>
      <c r="U308" s="18">
        <v>682.48</v>
      </c>
      <c r="V308" s="18">
        <v>682.46</v>
      </c>
      <c r="W308" s="18">
        <v>682.54</v>
      </c>
      <c r="X308" s="18">
        <v>682.55</v>
      </c>
      <c r="Y308" s="18">
        <v>802.56</v>
      </c>
      <c r="Z308" s="18">
        <v>1002.48</v>
      </c>
      <c r="AA308" s="53">
        <v>1002.46</v>
      </c>
    </row>
    <row r="309" spans="1:27" x14ac:dyDescent="0.35">
      <c r="A309" s="19" t="s">
        <v>14</v>
      </c>
      <c r="B309" s="18">
        <v>153</v>
      </c>
      <c r="C309" s="18">
        <v>153</v>
      </c>
      <c r="D309" s="18">
        <v>153</v>
      </c>
      <c r="E309" s="18">
        <v>153</v>
      </c>
      <c r="F309" s="18">
        <v>153</v>
      </c>
      <c r="G309" s="18">
        <v>153</v>
      </c>
      <c r="H309" s="18">
        <v>153</v>
      </c>
      <c r="I309" s="18">
        <v>153</v>
      </c>
      <c r="J309" s="18">
        <v>153</v>
      </c>
      <c r="K309" s="18">
        <v>153</v>
      </c>
      <c r="L309" s="18">
        <v>153</v>
      </c>
      <c r="M309" s="18">
        <v>153</v>
      </c>
      <c r="N309" s="18">
        <v>153</v>
      </c>
      <c r="O309" s="18">
        <v>153</v>
      </c>
      <c r="P309" s="18">
        <v>153</v>
      </c>
      <c r="Q309" s="18">
        <v>153</v>
      </c>
      <c r="R309" s="18">
        <v>153</v>
      </c>
      <c r="S309" s="18">
        <v>153</v>
      </c>
      <c r="T309" s="18">
        <v>153</v>
      </c>
      <c r="U309" s="18">
        <v>153</v>
      </c>
      <c r="V309" s="18">
        <v>153</v>
      </c>
      <c r="W309" s="18">
        <v>153</v>
      </c>
      <c r="X309" s="18">
        <v>153</v>
      </c>
      <c r="Y309" s="18">
        <v>153</v>
      </c>
      <c r="Z309" s="18">
        <v>153</v>
      </c>
      <c r="AA309" s="53">
        <v>153</v>
      </c>
    </row>
    <row r="310" spans="1:27" x14ac:dyDescent="0.35">
      <c r="A310" s="19" t="s">
        <v>15</v>
      </c>
      <c r="B310" s="18">
        <v>0</v>
      </c>
      <c r="C310" s="18">
        <v>30</v>
      </c>
      <c r="D310" s="18">
        <v>40</v>
      </c>
      <c r="E310" s="18">
        <v>110</v>
      </c>
      <c r="F310" s="18">
        <v>110</v>
      </c>
      <c r="G310" s="18">
        <v>110</v>
      </c>
      <c r="H310" s="18">
        <v>200</v>
      </c>
      <c r="I310" s="18">
        <v>200</v>
      </c>
      <c r="J310" s="18">
        <v>200</v>
      </c>
      <c r="K310" s="18">
        <v>200</v>
      </c>
      <c r="L310" s="18">
        <v>200</v>
      </c>
      <c r="M310" s="18">
        <v>200</v>
      </c>
      <c r="N310" s="18">
        <v>200</v>
      </c>
      <c r="O310" s="18">
        <v>200</v>
      </c>
      <c r="P310" s="18">
        <v>200</v>
      </c>
      <c r="Q310" s="18">
        <v>200</v>
      </c>
      <c r="R310" s="18">
        <v>200</v>
      </c>
      <c r="S310" s="18">
        <v>200</v>
      </c>
      <c r="T310" s="18">
        <v>200</v>
      </c>
      <c r="U310" s="18">
        <v>200</v>
      </c>
      <c r="V310" s="18">
        <v>200</v>
      </c>
      <c r="W310" s="18">
        <v>200</v>
      </c>
      <c r="X310" s="18">
        <v>200</v>
      </c>
      <c r="Y310" s="18">
        <v>200</v>
      </c>
      <c r="Z310" s="18">
        <v>200</v>
      </c>
      <c r="AA310" s="53">
        <v>200</v>
      </c>
    </row>
    <row r="311" spans="1:27" x14ac:dyDescent="0.35">
      <c r="A311" s="19" t="s">
        <v>16</v>
      </c>
      <c r="B311" s="24">
        <v>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18">
        <v>0</v>
      </c>
      <c r="X311" s="18">
        <v>0</v>
      </c>
      <c r="Y311" s="18">
        <v>0</v>
      </c>
      <c r="Z311" s="18">
        <v>0</v>
      </c>
      <c r="AA311" s="53">
        <v>0</v>
      </c>
    </row>
    <row r="312" spans="1:27" x14ac:dyDescent="0.35">
      <c r="A312" s="19" t="s">
        <v>17</v>
      </c>
      <c r="B312" s="24">
        <v>0</v>
      </c>
      <c r="C312" s="24">
        <v>0</v>
      </c>
      <c r="D312" s="24">
        <v>0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0</v>
      </c>
      <c r="T312" s="24">
        <v>0</v>
      </c>
      <c r="U312" s="24">
        <v>0</v>
      </c>
      <c r="V312" s="24">
        <v>0</v>
      </c>
      <c r="W312" s="18">
        <v>0</v>
      </c>
      <c r="X312" s="18">
        <v>0</v>
      </c>
      <c r="Y312" s="18">
        <v>0</v>
      </c>
      <c r="Z312" s="18">
        <v>0</v>
      </c>
      <c r="AA312" s="53">
        <v>450</v>
      </c>
    </row>
    <row r="313" spans="1:27" x14ac:dyDescent="0.35">
      <c r="A313" s="19" t="s">
        <v>18</v>
      </c>
      <c r="B313" s="24">
        <v>0</v>
      </c>
      <c r="C313" s="24">
        <v>0</v>
      </c>
      <c r="D313" s="24">
        <v>0</v>
      </c>
      <c r="E313" s="24">
        <v>0</v>
      </c>
      <c r="F313" s="24">
        <v>0</v>
      </c>
      <c r="G313" s="24">
        <v>459</v>
      </c>
      <c r="H313" s="24">
        <v>459</v>
      </c>
      <c r="I313" s="24">
        <v>459</v>
      </c>
      <c r="J313" s="24">
        <v>459</v>
      </c>
      <c r="K313" s="24">
        <v>459</v>
      </c>
      <c r="L313" s="24">
        <v>459</v>
      </c>
      <c r="M313" s="24">
        <v>459</v>
      </c>
      <c r="N313" s="24">
        <v>459</v>
      </c>
      <c r="O313" s="24">
        <v>459</v>
      </c>
      <c r="P313" s="24">
        <v>459</v>
      </c>
      <c r="Q313" s="24">
        <v>459</v>
      </c>
      <c r="R313" s="24">
        <v>459</v>
      </c>
      <c r="S313" s="24">
        <v>459</v>
      </c>
      <c r="T313" s="24">
        <v>459</v>
      </c>
      <c r="U313" s="24">
        <v>459</v>
      </c>
      <c r="V313" s="24">
        <v>459</v>
      </c>
      <c r="W313" s="18">
        <v>459</v>
      </c>
      <c r="X313" s="18">
        <v>459</v>
      </c>
      <c r="Y313" s="18">
        <v>459</v>
      </c>
      <c r="Z313" s="18">
        <v>459</v>
      </c>
      <c r="AA313" s="53">
        <v>0</v>
      </c>
    </row>
    <row r="314" spans="1:27" x14ac:dyDescent="0.35">
      <c r="A314" s="19" t="s">
        <v>19</v>
      </c>
      <c r="B314" s="24">
        <v>0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18">
        <v>0</v>
      </c>
      <c r="X314" s="18">
        <v>0</v>
      </c>
      <c r="Y314" s="18">
        <v>0</v>
      </c>
      <c r="Z314" s="18">
        <v>0</v>
      </c>
      <c r="AA314" s="53">
        <v>0</v>
      </c>
    </row>
    <row r="315" spans="1:27" x14ac:dyDescent="0.35">
      <c r="A315" s="19" t="s">
        <v>20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18">
        <v>0</v>
      </c>
      <c r="X315" s="18">
        <v>0</v>
      </c>
      <c r="Y315" s="18">
        <v>0</v>
      </c>
      <c r="Z315" s="18">
        <v>0</v>
      </c>
      <c r="AA315" s="53">
        <v>0</v>
      </c>
    </row>
    <row r="316" spans="1:27" ht="15" thickBot="1" x14ac:dyDescent="0.4">
      <c r="A316" s="20" t="s">
        <v>25</v>
      </c>
      <c r="B316" s="27">
        <v>0</v>
      </c>
      <c r="C316" s="27">
        <v>30</v>
      </c>
      <c r="D316" s="27">
        <v>40</v>
      </c>
      <c r="E316" s="27">
        <v>110</v>
      </c>
      <c r="F316" s="27">
        <v>110</v>
      </c>
      <c r="G316" s="27">
        <v>110</v>
      </c>
      <c r="H316" s="27">
        <v>200</v>
      </c>
      <c r="I316" s="27">
        <v>200</v>
      </c>
      <c r="J316" s="27">
        <v>200</v>
      </c>
      <c r="K316" s="27">
        <v>200</v>
      </c>
      <c r="L316" s="27">
        <v>200</v>
      </c>
      <c r="M316" s="27">
        <v>200</v>
      </c>
      <c r="N316" s="27">
        <v>200</v>
      </c>
      <c r="O316" s="27">
        <v>200</v>
      </c>
      <c r="P316" s="27">
        <v>200</v>
      </c>
      <c r="Q316" s="27">
        <v>200</v>
      </c>
      <c r="R316" s="27">
        <v>200</v>
      </c>
      <c r="S316" s="27">
        <v>200</v>
      </c>
      <c r="T316" s="27">
        <v>200</v>
      </c>
      <c r="U316" s="27">
        <v>200</v>
      </c>
      <c r="V316" s="27">
        <v>200</v>
      </c>
      <c r="W316" s="54">
        <v>200</v>
      </c>
      <c r="X316" s="54">
        <v>200</v>
      </c>
      <c r="Y316" s="54">
        <v>200</v>
      </c>
      <c r="Z316" s="54">
        <v>310</v>
      </c>
      <c r="AA316" s="55">
        <v>360</v>
      </c>
    </row>
    <row r="317" spans="1:27" ht="15" thickBot="1" x14ac:dyDescent="0.4">
      <c r="V317" s="34"/>
      <c r="X317" s="34"/>
      <c r="Z317" s="34"/>
    </row>
    <row r="318" spans="1:27" ht="19" thickBot="1" x14ac:dyDescent="0.5">
      <c r="A318" s="21" t="s">
        <v>38</v>
      </c>
      <c r="B318" s="41" t="s">
        <v>2</v>
      </c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40"/>
    </row>
    <row r="319" spans="1:27" ht="15" thickBot="1" x14ac:dyDescent="0.4">
      <c r="A319" s="23" t="s">
        <v>3</v>
      </c>
      <c r="B319" s="22">
        <v>2025</v>
      </c>
      <c r="C319" s="22">
        <v>2026</v>
      </c>
      <c r="D319" s="22">
        <v>2027</v>
      </c>
      <c r="E319" s="22">
        <v>2028</v>
      </c>
      <c r="F319" s="22">
        <v>2029</v>
      </c>
      <c r="G319" s="22">
        <v>2030</v>
      </c>
      <c r="H319" s="22">
        <v>2031</v>
      </c>
      <c r="I319" s="22">
        <v>2032</v>
      </c>
      <c r="J319" s="22">
        <v>2033</v>
      </c>
      <c r="K319" s="22">
        <v>2034</v>
      </c>
      <c r="L319" s="22">
        <v>2035</v>
      </c>
      <c r="M319" s="22">
        <v>2036</v>
      </c>
      <c r="N319" s="22">
        <v>2037</v>
      </c>
      <c r="O319" s="22">
        <v>2038</v>
      </c>
      <c r="P319" s="22">
        <v>2039</v>
      </c>
      <c r="Q319" s="22">
        <v>2040</v>
      </c>
      <c r="R319" s="22">
        <v>2041</v>
      </c>
      <c r="S319" s="22">
        <v>2042</v>
      </c>
      <c r="T319" s="22">
        <v>2043</v>
      </c>
      <c r="U319" s="22">
        <v>2044</v>
      </c>
      <c r="V319" s="22">
        <v>2045</v>
      </c>
      <c r="W319" s="22">
        <v>2046</v>
      </c>
      <c r="X319" s="22">
        <v>2047</v>
      </c>
      <c r="Y319" s="22">
        <v>2048</v>
      </c>
      <c r="Z319" s="22">
        <v>2049</v>
      </c>
      <c r="AA319" s="38">
        <v>2050</v>
      </c>
    </row>
    <row r="320" spans="1:27" x14ac:dyDescent="0.35">
      <c r="A320" s="19" t="s">
        <v>23</v>
      </c>
      <c r="B320" s="29">
        <v>0</v>
      </c>
      <c r="C320" s="29">
        <v>0</v>
      </c>
      <c r="D320" s="29">
        <v>0</v>
      </c>
      <c r="E320" s="29">
        <v>1</v>
      </c>
      <c r="F320" s="29">
        <v>3</v>
      </c>
      <c r="G320" s="29">
        <v>3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  <c r="V320" s="29">
        <v>0</v>
      </c>
      <c r="W320" s="29">
        <v>0</v>
      </c>
      <c r="X320" s="29">
        <v>0</v>
      </c>
      <c r="Y320" s="29">
        <v>0</v>
      </c>
      <c r="Z320" s="29">
        <v>0</v>
      </c>
      <c r="AA320" s="39">
        <v>0</v>
      </c>
    </row>
    <row r="321" spans="1:27" x14ac:dyDescent="0.35">
      <c r="A321" s="19" t="s">
        <v>5</v>
      </c>
      <c r="B321" s="29">
        <v>0</v>
      </c>
      <c r="C321" s="29">
        <v>0</v>
      </c>
      <c r="D321" s="29">
        <v>0</v>
      </c>
      <c r="E321" s="29">
        <v>0</v>
      </c>
      <c r="F321" s="29">
        <v>0</v>
      </c>
      <c r="G321" s="29">
        <v>0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0</v>
      </c>
      <c r="N321" s="29">
        <v>0</v>
      </c>
      <c r="O321" s="29">
        <v>0</v>
      </c>
      <c r="P321" s="29">
        <v>0</v>
      </c>
      <c r="Q321" s="29">
        <v>0</v>
      </c>
      <c r="R321" s="29">
        <v>0</v>
      </c>
      <c r="S321" s="29">
        <v>0</v>
      </c>
      <c r="T321" s="29">
        <v>0</v>
      </c>
      <c r="U321" s="29">
        <v>0</v>
      </c>
      <c r="V321" s="29">
        <v>0</v>
      </c>
      <c r="W321" s="29">
        <v>0</v>
      </c>
      <c r="X321" s="29">
        <v>0</v>
      </c>
      <c r="Y321" s="29">
        <v>0</v>
      </c>
      <c r="Z321" s="29">
        <v>0</v>
      </c>
      <c r="AA321" s="39">
        <v>0</v>
      </c>
    </row>
    <row r="322" spans="1:27" x14ac:dyDescent="0.35">
      <c r="A322" s="19" t="s">
        <v>6</v>
      </c>
      <c r="B322" s="18">
        <v>0</v>
      </c>
      <c r="C322" s="18">
        <v>0</v>
      </c>
      <c r="D322" s="18">
        <v>0</v>
      </c>
      <c r="E322" s="18">
        <v>150</v>
      </c>
      <c r="F322" s="18">
        <v>450</v>
      </c>
      <c r="G322" s="18">
        <v>450</v>
      </c>
      <c r="H322" s="18">
        <v>470</v>
      </c>
      <c r="I322" s="18">
        <v>530</v>
      </c>
      <c r="J322" s="18">
        <v>680</v>
      </c>
      <c r="K322" s="18">
        <v>680</v>
      </c>
      <c r="L322" s="18">
        <v>680</v>
      </c>
      <c r="M322" s="18">
        <v>830</v>
      </c>
      <c r="N322" s="18">
        <v>830</v>
      </c>
      <c r="O322" s="18">
        <v>980</v>
      </c>
      <c r="P322" s="18">
        <v>980</v>
      </c>
      <c r="Q322" s="18">
        <v>1130</v>
      </c>
      <c r="R322" s="18">
        <v>1130</v>
      </c>
      <c r="S322" s="18">
        <v>1280</v>
      </c>
      <c r="T322" s="18">
        <v>1280</v>
      </c>
      <c r="U322" s="18">
        <v>1430</v>
      </c>
      <c r="V322" s="18">
        <v>1430</v>
      </c>
      <c r="W322" s="18">
        <v>1430</v>
      </c>
      <c r="X322" s="18">
        <v>1580</v>
      </c>
      <c r="Y322" s="18">
        <v>1580</v>
      </c>
      <c r="Z322" s="18">
        <v>1580</v>
      </c>
      <c r="AA322" s="53">
        <v>1580</v>
      </c>
    </row>
    <row r="323" spans="1:27" x14ac:dyDescent="0.35">
      <c r="A323" s="19" t="s">
        <v>7</v>
      </c>
      <c r="B323" s="18">
        <v>0</v>
      </c>
      <c r="C323" s="18">
        <v>0</v>
      </c>
      <c r="D323" s="18">
        <v>0</v>
      </c>
      <c r="E323" s="18">
        <v>0</v>
      </c>
      <c r="F323" s="18">
        <v>150</v>
      </c>
      <c r="G323" s="18">
        <v>150</v>
      </c>
      <c r="H323" s="18">
        <v>150</v>
      </c>
      <c r="I323" s="18">
        <v>150</v>
      </c>
      <c r="J323" s="18">
        <v>150</v>
      </c>
      <c r="K323" s="18">
        <v>150</v>
      </c>
      <c r="L323" s="18">
        <v>150</v>
      </c>
      <c r="M323" s="18">
        <v>150</v>
      </c>
      <c r="N323" s="18">
        <v>150</v>
      </c>
      <c r="O323" s="18">
        <v>150</v>
      </c>
      <c r="P323" s="18">
        <v>150</v>
      </c>
      <c r="Q323" s="18">
        <v>150</v>
      </c>
      <c r="R323" s="18">
        <v>150</v>
      </c>
      <c r="S323" s="18">
        <v>150</v>
      </c>
      <c r="T323" s="18">
        <v>150</v>
      </c>
      <c r="U323" s="18">
        <v>150</v>
      </c>
      <c r="V323" s="18">
        <v>150</v>
      </c>
      <c r="W323" s="18">
        <v>150</v>
      </c>
      <c r="X323" s="18">
        <v>150</v>
      </c>
      <c r="Y323" s="18">
        <v>150</v>
      </c>
      <c r="Z323" s="18">
        <v>0</v>
      </c>
      <c r="AA323" s="53">
        <v>0</v>
      </c>
    </row>
    <row r="324" spans="1:27" x14ac:dyDescent="0.35">
      <c r="A324" s="19" t="s">
        <v>8</v>
      </c>
      <c r="B324" s="18">
        <v>231</v>
      </c>
      <c r="C324" s="18">
        <v>231</v>
      </c>
      <c r="D324" s="18">
        <v>231</v>
      </c>
      <c r="E324" s="18">
        <v>231</v>
      </c>
      <c r="F324" s="18">
        <v>231</v>
      </c>
      <c r="G324" s="18">
        <v>231</v>
      </c>
      <c r="H324" s="18">
        <v>231</v>
      </c>
      <c r="I324" s="18">
        <v>231</v>
      </c>
      <c r="J324" s="18">
        <v>231</v>
      </c>
      <c r="K324" s="18">
        <v>231</v>
      </c>
      <c r="L324" s="18">
        <v>231</v>
      </c>
      <c r="M324" s="18">
        <v>231</v>
      </c>
      <c r="N324" s="18">
        <v>231</v>
      </c>
      <c r="O324" s="18">
        <v>231</v>
      </c>
      <c r="P324" s="18">
        <v>231</v>
      </c>
      <c r="Q324" s="18">
        <v>231</v>
      </c>
      <c r="R324" s="18">
        <v>231</v>
      </c>
      <c r="S324" s="18">
        <v>231</v>
      </c>
      <c r="T324" s="18">
        <v>231</v>
      </c>
      <c r="U324" s="18">
        <v>231</v>
      </c>
      <c r="V324" s="18">
        <v>231</v>
      </c>
      <c r="W324" s="18">
        <v>231</v>
      </c>
      <c r="X324" s="18">
        <v>231</v>
      </c>
      <c r="Y324" s="18">
        <v>231</v>
      </c>
      <c r="Z324" s="18">
        <v>231</v>
      </c>
      <c r="AA324" s="53">
        <v>231</v>
      </c>
    </row>
    <row r="325" spans="1:27" x14ac:dyDescent="0.35">
      <c r="A325" s="19" t="s">
        <v>9</v>
      </c>
      <c r="B325" s="18">
        <v>374.36</v>
      </c>
      <c r="C325" s="18">
        <v>374.36</v>
      </c>
      <c r="D325" s="18">
        <v>374.36</v>
      </c>
      <c r="E325" s="18">
        <v>374.36</v>
      </c>
      <c r="F325" s="18">
        <v>374.36</v>
      </c>
      <c r="G325" s="18">
        <v>374.36</v>
      </c>
      <c r="H325" s="18">
        <v>374.36</v>
      </c>
      <c r="I325" s="18">
        <v>374.36</v>
      </c>
      <c r="J325" s="18">
        <v>374.36</v>
      </c>
      <c r="K325" s="18">
        <v>374.36</v>
      </c>
      <c r="L325" s="18">
        <v>374.36</v>
      </c>
      <c r="M325" s="18">
        <v>374.36</v>
      </c>
      <c r="N325" s="18">
        <v>374.36</v>
      </c>
      <c r="O325" s="18">
        <v>374.36</v>
      </c>
      <c r="P325" s="18">
        <v>374.36</v>
      </c>
      <c r="Q325" s="18">
        <v>374.36</v>
      </c>
      <c r="R325" s="18">
        <v>374.36</v>
      </c>
      <c r="S325" s="18">
        <v>374.36</v>
      </c>
      <c r="T325" s="18">
        <v>374.36</v>
      </c>
      <c r="U325" s="18">
        <v>374.36</v>
      </c>
      <c r="V325" s="18">
        <v>374.36</v>
      </c>
      <c r="W325" s="18">
        <v>374.36</v>
      </c>
      <c r="X325" s="18">
        <v>374.36</v>
      </c>
      <c r="Y325" s="18">
        <v>374.36</v>
      </c>
      <c r="Z325" s="18">
        <v>374.36</v>
      </c>
      <c r="AA325" s="53">
        <v>374.36</v>
      </c>
    </row>
    <row r="326" spans="1:27" x14ac:dyDescent="0.35">
      <c r="A326" s="19" t="s">
        <v>10</v>
      </c>
      <c r="B326" s="18">
        <v>9.42</v>
      </c>
      <c r="C326" s="18">
        <v>9.42</v>
      </c>
      <c r="D326" s="18">
        <v>9.42</v>
      </c>
      <c r="E326" s="18">
        <v>9.42</v>
      </c>
      <c r="F326" s="18">
        <v>9.42</v>
      </c>
      <c r="G326" s="18">
        <v>9.42</v>
      </c>
      <c r="H326" s="18">
        <v>9.42</v>
      </c>
      <c r="I326" s="18">
        <v>9.42</v>
      </c>
      <c r="J326" s="18">
        <v>9.42</v>
      </c>
      <c r="K326" s="18">
        <v>9.42</v>
      </c>
      <c r="L326" s="18">
        <v>9.42</v>
      </c>
      <c r="M326" s="18">
        <v>9.42</v>
      </c>
      <c r="N326" s="18">
        <v>9.42</v>
      </c>
      <c r="O326" s="18">
        <v>9.42</v>
      </c>
      <c r="P326" s="18">
        <v>9.42</v>
      </c>
      <c r="Q326" s="18">
        <v>9.42</v>
      </c>
      <c r="R326" s="18">
        <v>9.42</v>
      </c>
      <c r="S326" s="18">
        <v>9.42</v>
      </c>
      <c r="T326" s="18">
        <v>9.42</v>
      </c>
      <c r="U326" s="18">
        <v>9.42</v>
      </c>
      <c r="V326" s="18">
        <v>9.42</v>
      </c>
      <c r="W326" s="18">
        <v>9.42</v>
      </c>
      <c r="X326" s="18">
        <v>9.42</v>
      </c>
      <c r="Y326" s="18">
        <v>9.42</v>
      </c>
      <c r="Z326" s="18">
        <v>9.42</v>
      </c>
      <c r="AA326" s="53">
        <v>9.42</v>
      </c>
    </row>
    <row r="327" spans="1:27" x14ac:dyDescent="0.35">
      <c r="A327" s="19" t="s">
        <v>11</v>
      </c>
      <c r="B327" s="18">
        <v>74.88</v>
      </c>
      <c r="C327" s="18">
        <v>74.88</v>
      </c>
      <c r="D327" s="18">
        <v>74.88</v>
      </c>
      <c r="E327" s="18">
        <v>74.88</v>
      </c>
      <c r="F327" s="18">
        <v>74.88</v>
      </c>
      <c r="G327" s="18">
        <v>74.88</v>
      </c>
      <c r="H327" s="18">
        <v>74.88</v>
      </c>
      <c r="I327" s="18">
        <v>74.88</v>
      </c>
      <c r="J327" s="18">
        <v>74.88</v>
      </c>
      <c r="K327" s="18">
        <v>74.88</v>
      </c>
      <c r="L327" s="18">
        <v>74.88</v>
      </c>
      <c r="M327" s="18">
        <v>74.88</v>
      </c>
      <c r="N327" s="18">
        <v>74.88</v>
      </c>
      <c r="O327" s="18">
        <v>74.88</v>
      </c>
      <c r="P327" s="18">
        <v>74.88</v>
      </c>
      <c r="Q327" s="18">
        <v>74.88</v>
      </c>
      <c r="R327" s="18">
        <v>74.88</v>
      </c>
      <c r="S327" s="18">
        <v>74.88</v>
      </c>
      <c r="T327" s="18">
        <v>74.88</v>
      </c>
      <c r="U327" s="18">
        <v>74.88</v>
      </c>
      <c r="V327" s="18">
        <v>74.88</v>
      </c>
      <c r="W327" s="18">
        <v>74.88</v>
      </c>
      <c r="X327" s="18">
        <v>74.88</v>
      </c>
      <c r="Y327" s="18">
        <v>74.88</v>
      </c>
      <c r="Z327" s="18">
        <v>74.88</v>
      </c>
      <c r="AA327" s="53">
        <v>74.88</v>
      </c>
    </row>
    <row r="328" spans="1:27" x14ac:dyDescent="0.35">
      <c r="A328" s="19" t="s">
        <v>12</v>
      </c>
      <c r="B328" s="18">
        <v>918.67</v>
      </c>
      <c r="C328" s="18">
        <v>1296.8699999999999</v>
      </c>
      <c r="D328" s="18">
        <v>1496.87</v>
      </c>
      <c r="E328" s="18">
        <v>1696.87</v>
      </c>
      <c r="F328" s="18">
        <v>1896.87</v>
      </c>
      <c r="G328" s="18">
        <v>2096.87</v>
      </c>
      <c r="H328" s="18">
        <v>2296.87</v>
      </c>
      <c r="I328" s="18">
        <v>2496.87</v>
      </c>
      <c r="J328" s="18">
        <v>2696.87</v>
      </c>
      <c r="K328" s="18">
        <v>2896.87</v>
      </c>
      <c r="L328" s="18">
        <v>3096.87</v>
      </c>
      <c r="M328" s="18">
        <v>3296.87</v>
      </c>
      <c r="N328" s="18">
        <v>3456.87</v>
      </c>
      <c r="O328" s="18">
        <v>3529.23</v>
      </c>
      <c r="P328" s="18">
        <v>3529.23</v>
      </c>
      <c r="Q328" s="18">
        <v>3534.47</v>
      </c>
      <c r="R328" s="18">
        <v>3540.74</v>
      </c>
      <c r="S328" s="18">
        <v>3540.74</v>
      </c>
      <c r="T328" s="18">
        <v>3540.74</v>
      </c>
      <c r="U328" s="18">
        <v>3540.74</v>
      </c>
      <c r="V328" s="18">
        <v>3540.74</v>
      </c>
      <c r="W328" s="18">
        <v>3690.74</v>
      </c>
      <c r="X328" s="18">
        <v>3690.74</v>
      </c>
      <c r="Y328" s="18">
        <v>3690.74</v>
      </c>
      <c r="Z328" s="18">
        <v>3690.74</v>
      </c>
      <c r="AA328" s="53">
        <v>3720.01</v>
      </c>
    </row>
    <row r="329" spans="1:27" x14ac:dyDescent="0.35">
      <c r="A329" s="19" t="s">
        <v>13</v>
      </c>
      <c r="B329" s="18">
        <v>202.56</v>
      </c>
      <c r="C329" s="18">
        <v>202.53</v>
      </c>
      <c r="D329" s="18">
        <v>202.48</v>
      </c>
      <c r="E329" s="18">
        <v>202.46</v>
      </c>
      <c r="F329" s="18">
        <v>202.54</v>
      </c>
      <c r="G329" s="18">
        <v>202.55</v>
      </c>
      <c r="H329" s="18">
        <v>202.56</v>
      </c>
      <c r="I329" s="18">
        <v>202.53</v>
      </c>
      <c r="J329" s="18">
        <v>202.46</v>
      </c>
      <c r="K329" s="18">
        <v>202.46</v>
      </c>
      <c r="L329" s="18">
        <v>202.54</v>
      </c>
      <c r="M329" s="18">
        <v>202.55</v>
      </c>
      <c r="N329" s="18">
        <v>242.53</v>
      </c>
      <c r="O329" s="18">
        <v>332.48</v>
      </c>
      <c r="P329" s="18">
        <v>382.46</v>
      </c>
      <c r="Q329" s="18">
        <v>442.46</v>
      </c>
      <c r="R329" s="18">
        <v>572.54999999999995</v>
      </c>
      <c r="S329" s="18">
        <v>572.55999999999995</v>
      </c>
      <c r="T329" s="18">
        <v>672.53</v>
      </c>
      <c r="U329" s="18">
        <v>742.48</v>
      </c>
      <c r="V329" s="18">
        <v>742.46</v>
      </c>
      <c r="W329" s="18">
        <v>742.54</v>
      </c>
      <c r="X329" s="18">
        <v>802.55</v>
      </c>
      <c r="Y329" s="18">
        <v>802.56</v>
      </c>
      <c r="Z329" s="18">
        <v>1002.48</v>
      </c>
      <c r="AA329" s="53">
        <v>1002.46</v>
      </c>
    </row>
    <row r="330" spans="1:27" x14ac:dyDescent="0.35">
      <c r="A330" s="19" t="s">
        <v>14</v>
      </c>
      <c r="B330" s="18">
        <v>153</v>
      </c>
      <c r="C330" s="18">
        <v>153</v>
      </c>
      <c r="D330" s="18">
        <v>153</v>
      </c>
      <c r="E330" s="18">
        <v>153</v>
      </c>
      <c r="F330" s="18">
        <v>153</v>
      </c>
      <c r="G330" s="18">
        <v>153</v>
      </c>
      <c r="H330" s="18">
        <v>153</v>
      </c>
      <c r="I330" s="18">
        <v>153</v>
      </c>
      <c r="J330" s="18">
        <v>153</v>
      </c>
      <c r="K330" s="18">
        <v>153</v>
      </c>
      <c r="L330" s="18">
        <v>153</v>
      </c>
      <c r="M330" s="18">
        <v>153</v>
      </c>
      <c r="N330" s="18">
        <v>153</v>
      </c>
      <c r="O330" s="18">
        <v>153</v>
      </c>
      <c r="P330" s="18">
        <v>153</v>
      </c>
      <c r="Q330" s="18">
        <v>153</v>
      </c>
      <c r="R330" s="18">
        <v>153</v>
      </c>
      <c r="S330" s="18">
        <v>153</v>
      </c>
      <c r="T330" s="18">
        <v>153</v>
      </c>
      <c r="U330" s="18">
        <v>153</v>
      </c>
      <c r="V330" s="18">
        <v>153</v>
      </c>
      <c r="W330" s="18">
        <v>153</v>
      </c>
      <c r="X330" s="18">
        <v>153</v>
      </c>
      <c r="Y330" s="18">
        <v>153</v>
      </c>
      <c r="Z330" s="18">
        <v>153</v>
      </c>
      <c r="AA330" s="53">
        <v>153</v>
      </c>
    </row>
    <row r="331" spans="1:27" x14ac:dyDescent="0.35">
      <c r="A331" s="19" t="s">
        <v>15</v>
      </c>
      <c r="B331" s="18">
        <v>0</v>
      </c>
      <c r="C331" s="18">
        <v>60</v>
      </c>
      <c r="D331" s="18">
        <v>80</v>
      </c>
      <c r="E331" s="18">
        <v>100</v>
      </c>
      <c r="F331" s="18">
        <v>160</v>
      </c>
      <c r="G331" s="18">
        <v>160</v>
      </c>
      <c r="H331" s="18">
        <v>200</v>
      </c>
      <c r="I331" s="18">
        <v>200</v>
      </c>
      <c r="J331" s="18">
        <v>200</v>
      </c>
      <c r="K331" s="18">
        <v>200</v>
      </c>
      <c r="L331" s="18">
        <v>200</v>
      </c>
      <c r="M331" s="18">
        <v>200</v>
      </c>
      <c r="N331" s="18">
        <v>200</v>
      </c>
      <c r="O331" s="18">
        <v>200</v>
      </c>
      <c r="P331" s="18">
        <v>200</v>
      </c>
      <c r="Q331" s="18">
        <v>200</v>
      </c>
      <c r="R331" s="18">
        <v>200</v>
      </c>
      <c r="S331" s="18">
        <v>200</v>
      </c>
      <c r="T331" s="18">
        <v>200</v>
      </c>
      <c r="U331" s="18">
        <v>200</v>
      </c>
      <c r="V331" s="18">
        <v>200</v>
      </c>
      <c r="W331" s="18">
        <v>200</v>
      </c>
      <c r="X331" s="18">
        <v>200</v>
      </c>
      <c r="Y331" s="18">
        <v>200</v>
      </c>
      <c r="Z331" s="18">
        <v>200</v>
      </c>
      <c r="AA331" s="53">
        <v>200</v>
      </c>
    </row>
    <row r="332" spans="1:27" x14ac:dyDescent="0.35">
      <c r="A332" s="19" t="s">
        <v>16</v>
      </c>
      <c r="B332" s="24">
        <v>0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18">
        <v>0</v>
      </c>
      <c r="X332" s="18">
        <v>0</v>
      </c>
      <c r="Y332" s="18">
        <v>0</v>
      </c>
      <c r="Z332" s="18">
        <v>0</v>
      </c>
      <c r="AA332" s="53">
        <v>0</v>
      </c>
    </row>
    <row r="333" spans="1:27" x14ac:dyDescent="0.35">
      <c r="A333" s="19" t="s">
        <v>17</v>
      </c>
      <c r="B333" s="24">
        <v>0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18">
        <v>0</v>
      </c>
      <c r="X333" s="18">
        <v>0</v>
      </c>
      <c r="Y333" s="18">
        <v>0</v>
      </c>
      <c r="Z333" s="18">
        <v>150</v>
      </c>
      <c r="AA333" s="53">
        <v>450</v>
      </c>
    </row>
    <row r="334" spans="1:27" x14ac:dyDescent="0.35">
      <c r="A334" s="19" t="s">
        <v>18</v>
      </c>
      <c r="B334" s="24">
        <v>0</v>
      </c>
      <c r="C334" s="24">
        <v>0</v>
      </c>
      <c r="D334" s="24">
        <v>0</v>
      </c>
      <c r="E334" s="24">
        <v>0</v>
      </c>
      <c r="F334" s="24">
        <v>0</v>
      </c>
      <c r="G334" s="24">
        <v>459</v>
      </c>
      <c r="H334" s="24">
        <v>459</v>
      </c>
      <c r="I334" s="24">
        <v>459</v>
      </c>
      <c r="J334" s="24">
        <v>459</v>
      </c>
      <c r="K334" s="24">
        <v>459</v>
      </c>
      <c r="L334" s="24">
        <v>459</v>
      </c>
      <c r="M334" s="24">
        <v>459</v>
      </c>
      <c r="N334" s="24">
        <v>459</v>
      </c>
      <c r="O334" s="24">
        <v>459</v>
      </c>
      <c r="P334" s="24">
        <v>459</v>
      </c>
      <c r="Q334" s="24">
        <v>459</v>
      </c>
      <c r="R334" s="24">
        <v>459</v>
      </c>
      <c r="S334" s="24">
        <v>459</v>
      </c>
      <c r="T334" s="24">
        <v>459</v>
      </c>
      <c r="U334" s="24">
        <v>459</v>
      </c>
      <c r="V334" s="24">
        <v>459</v>
      </c>
      <c r="W334" s="18">
        <v>459</v>
      </c>
      <c r="X334" s="18">
        <v>459</v>
      </c>
      <c r="Y334" s="18">
        <v>459</v>
      </c>
      <c r="Z334" s="18">
        <v>459</v>
      </c>
      <c r="AA334" s="53">
        <v>0</v>
      </c>
    </row>
    <row r="335" spans="1:27" x14ac:dyDescent="0.35">
      <c r="A335" s="19" t="s">
        <v>19</v>
      </c>
      <c r="B335" s="24">
        <v>0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18">
        <v>0</v>
      </c>
      <c r="X335" s="18">
        <v>0</v>
      </c>
      <c r="Y335" s="18">
        <v>0</v>
      </c>
      <c r="Z335" s="18">
        <v>0</v>
      </c>
      <c r="AA335" s="53">
        <v>0</v>
      </c>
    </row>
    <row r="336" spans="1:27" x14ac:dyDescent="0.35">
      <c r="A336" s="19" t="s">
        <v>20</v>
      </c>
      <c r="B336" s="24">
        <v>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18">
        <v>0</v>
      </c>
      <c r="X336" s="18">
        <v>0</v>
      </c>
      <c r="Y336" s="18">
        <v>0</v>
      </c>
      <c r="Z336" s="18">
        <v>0</v>
      </c>
      <c r="AA336" s="53">
        <v>0</v>
      </c>
    </row>
    <row r="337" spans="1:27" ht="15" thickBot="1" x14ac:dyDescent="0.4">
      <c r="A337" s="20" t="s">
        <v>25</v>
      </c>
      <c r="B337" s="27">
        <v>0</v>
      </c>
      <c r="C337" s="27">
        <v>60</v>
      </c>
      <c r="D337" s="27">
        <v>80</v>
      </c>
      <c r="E337" s="27">
        <v>100</v>
      </c>
      <c r="F337" s="27">
        <v>160</v>
      </c>
      <c r="G337" s="27">
        <v>160</v>
      </c>
      <c r="H337" s="27">
        <v>200</v>
      </c>
      <c r="I337" s="27">
        <v>200</v>
      </c>
      <c r="J337" s="27">
        <v>200</v>
      </c>
      <c r="K337" s="27">
        <v>200</v>
      </c>
      <c r="L337" s="27">
        <v>200</v>
      </c>
      <c r="M337" s="27">
        <v>200</v>
      </c>
      <c r="N337" s="27">
        <v>200</v>
      </c>
      <c r="O337" s="27">
        <v>200</v>
      </c>
      <c r="P337" s="27">
        <v>200</v>
      </c>
      <c r="Q337" s="27">
        <v>200</v>
      </c>
      <c r="R337" s="27">
        <v>200</v>
      </c>
      <c r="S337" s="27">
        <v>200</v>
      </c>
      <c r="T337" s="27">
        <v>200</v>
      </c>
      <c r="U337" s="27">
        <v>200</v>
      </c>
      <c r="V337" s="27">
        <v>200</v>
      </c>
      <c r="W337" s="54">
        <v>200</v>
      </c>
      <c r="X337" s="54">
        <v>200</v>
      </c>
      <c r="Y337" s="54">
        <v>200</v>
      </c>
      <c r="Z337" s="54">
        <v>230</v>
      </c>
      <c r="AA337" s="55">
        <v>430</v>
      </c>
    </row>
    <row r="338" spans="1:27" ht="15" thickBot="1" x14ac:dyDescent="0.4">
      <c r="V338" s="34"/>
      <c r="X338" s="34"/>
      <c r="Z338" s="34"/>
    </row>
    <row r="339" spans="1:27" ht="19" thickBot="1" x14ac:dyDescent="0.5">
      <c r="A339" s="21" t="s">
        <v>39</v>
      </c>
      <c r="B339" s="41" t="s">
        <v>2</v>
      </c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40"/>
    </row>
    <row r="340" spans="1:27" ht="15" thickBot="1" x14ac:dyDescent="0.4">
      <c r="A340" s="23" t="s">
        <v>3</v>
      </c>
      <c r="B340" s="22">
        <v>2025</v>
      </c>
      <c r="C340" s="22">
        <v>2026</v>
      </c>
      <c r="D340" s="22">
        <v>2027</v>
      </c>
      <c r="E340" s="22">
        <v>2028</v>
      </c>
      <c r="F340" s="22">
        <v>2029</v>
      </c>
      <c r="G340" s="22">
        <v>2030</v>
      </c>
      <c r="H340" s="22">
        <v>2031</v>
      </c>
      <c r="I340" s="22">
        <v>2032</v>
      </c>
      <c r="J340" s="22">
        <v>2033</v>
      </c>
      <c r="K340" s="22">
        <v>2034</v>
      </c>
      <c r="L340" s="22">
        <v>2035</v>
      </c>
      <c r="M340" s="22">
        <v>2036</v>
      </c>
      <c r="N340" s="22">
        <v>2037</v>
      </c>
      <c r="O340" s="22">
        <v>2038</v>
      </c>
      <c r="P340" s="22">
        <v>2039</v>
      </c>
      <c r="Q340" s="22">
        <v>2040</v>
      </c>
      <c r="R340" s="22">
        <v>2041</v>
      </c>
      <c r="S340" s="22">
        <v>2042</v>
      </c>
      <c r="T340" s="22">
        <v>2043</v>
      </c>
      <c r="U340" s="22">
        <v>2044</v>
      </c>
      <c r="V340" s="22">
        <v>2045</v>
      </c>
      <c r="W340" s="22">
        <v>2046</v>
      </c>
      <c r="X340" s="22">
        <v>2047</v>
      </c>
      <c r="Y340" s="22">
        <v>2048</v>
      </c>
      <c r="Z340" s="22">
        <v>2049</v>
      </c>
      <c r="AA340" s="38">
        <v>2050</v>
      </c>
    </row>
    <row r="341" spans="1:27" x14ac:dyDescent="0.35">
      <c r="A341" s="19" t="s">
        <v>23</v>
      </c>
      <c r="B341" s="29">
        <v>0</v>
      </c>
      <c r="C341" s="29">
        <v>0</v>
      </c>
      <c r="D341" s="29">
        <v>0</v>
      </c>
      <c r="E341" s="29">
        <v>1</v>
      </c>
      <c r="F341" s="29">
        <v>3</v>
      </c>
      <c r="G341" s="29">
        <v>3</v>
      </c>
      <c r="H341" s="29">
        <v>0</v>
      </c>
      <c r="I341" s="29">
        <v>0</v>
      </c>
      <c r="J341" s="29">
        <v>0</v>
      </c>
      <c r="K341" s="29">
        <v>0</v>
      </c>
      <c r="L341" s="29">
        <v>0</v>
      </c>
      <c r="M341" s="29">
        <v>0</v>
      </c>
      <c r="N341" s="29">
        <v>0</v>
      </c>
      <c r="O341" s="29">
        <v>0</v>
      </c>
      <c r="P341" s="29">
        <v>0</v>
      </c>
      <c r="Q341" s="29">
        <v>0</v>
      </c>
      <c r="R341" s="29">
        <v>0</v>
      </c>
      <c r="S341" s="29">
        <v>0</v>
      </c>
      <c r="T341" s="29">
        <v>0</v>
      </c>
      <c r="U341" s="29">
        <v>0</v>
      </c>
      <c r="V341" s="29">
        <v>0</v>
      </c>
      <c r="W341" s="29">
        <v>0</v>
      </c>
      <c r="X341" s="29">
        <v>0</v>
      </c>
      <c r="Y341" s="29">
        <v>0</v>
      </c>
      <c r="Z341" s="29">
        <v>0</v>
      </c>
      <c r="AA341" s="39">
        <v>0</v>
      </c>
    </row>
    <row r="342" spans="1:27" x14ac:dyDescent="0.35">
      <c r="A342" s="19" t="s">
        <v>5</v>
      </c>
      <c r="B342" s="29">
        <v>0</v>
      </c>
      <c r="C342" s="29">
        <v>0</v>
      </c>
      <c r="D342" s="29">
        <v>0</v>
      </c>
      <c r="E342" s="29">
        <v>0</v>
      </c>
      <c r="F342" s="29">
        <v>0</v>
      </c>
      <c r="G342" s="29">
        <v>0</v>
      </c>
      <c r="H342" s="29">
        <v>0</v>
      </c>
      <c r="I342" s="29">
        <v>0</v>
      </c>
      <c r="J342" s="29">
        <v>0</v>
      </c>
      <c r="K342" s="29">
        <v>0</v>
      </c>
      <c r="L342" s="29">
        <v>0</v>
      </c>
      <c r="M342" s="29">
        <v>0</v>
      </c>
      <c r="N342" s="29">
        <v>0</v>
      </c>
      <c r="O342" s="29">
        <v>0</v>
      </c>
      <c r="P342" s="29">
        <v>0</v>
      </c>
      <c r="Q342" s="29">
        <v>0</v>
      </c>
      <c r="R342" s="29">
        <v>0</v>
      </c>
      <c r="S342" s="29">
        <v>0</v>
      </c>
      <c r="T342" s="29">
        <v>0</v>
      </c>
      <c r="U342" s="29">
        <v>0</v>
      </c>
      <c r="V342" s="29">
        <v>0</v>
      </c>
      <c r="W342" s="29">
        <v>0</v>
      </c>
      <c r="X342" s="29">
        <v>0</v>
      </c>
      <c r="Y342" s="29">
        <v>0</v>
      </c>
      <c r="Z342" s="29">
        <v>0</v>
      </c>
      <c r="AA342" s="39">
        <v>0</v>
      </c>
    </row>
    <row r="343" spans="1:27" x14ac:dyDescent="0.35">
      <c r="A343" s="19" t="s">
        <v>6</v>
      </c>
      <c r="B343" s="18">
        <v>0</v>
      </c>
      <c r="C343" s="18">
        <v>0</v>
      </c>
      <c r="D343" s="18">
        <v>150</v>
      </c>
      <c r="E343" s="18">
        <v>300</v>
      </c>
      <c r="F343" s="18">
        <v>600</v>
      </c>
      <c r="G343" s="18">
        <v>600</v>
      </c>
      <c r="H343" s="18">
        <v>600</v>
      </c>
      <c r="I343" s="18">
        <v>600</v>
      </c>
      <c r="J343" s="18">
        <v>600</v>
      </c>
      <c r="K343" s="18">
        <v>600</v>
      </c>
      <c r="L343" s="18">
        <v>750</v>
      </c>
      <c r="M343" s="18">
        <v>750</v>
      </c>
      <c r="N343" s="18">
        <v>900</v>
      </c>
      <c r="O343" s="18">
        <v>900</v>
      </c>
      <c r="P343" s="18">
        <v>1050</v>
      </c>
      <c r="Q343" s="18">
        <v>1050</v>
      </c>
      <c r="R343" s="18">
        <v>1050</v>
      </c>
      <c r="S343" s="18">
        <v>1200</v>
      </c>
      <c r="T343" s="18">
        <v>1350</v>
      </c>
      <c r="U343" s="18">
        <v>1350</v>
      </c>
      <c r="V343" s="18">
        <v>1350</v>
      </c>
      <c r="W343" s="18">
        <v>1500</v>
      </c>
      <c r="X343" s="18">
        <v>1500</v>
      </c>
      <c r="Y343" s="18">
        <v>1500</v>
      </c>
      <c r="Z343" s="18">
        <v>1650</v>
      </c>
      <c r="AA343" s="53">
        <v>1650</v>
      </c>
    </row>
    <row r="344" spans="1:27" x14ac:dyDescent="0.35">
      <c r="A344" s="19" t="s">
        <v>7</v>
      </c>
      <c r="B344" s="18">
        <v>0</v>
      </c>
      <c r="C344" s="18">
        <v>0</v>
      </c>
      <c r="D344" s="18">
        <v>0</v>
      </c>
      <c r="E344" s="18">
        <v>0</v>
      </c>
      <c r="F344" s="18">
        <v>150</v>
      </c>
      <c r="G344" s="18">
        <v>150</v>
      </c>
      <c r="H344" s="18">
        <v>150</v>
      </c>
      <c r="I344" s="18">
        <v>150</v>
      </c>
      <c r="J344" s="18">
        <v>150</v>
      </c>
      <c r="K344" s="18">
        <v>150</v>
      </c>
      <c r="L344" s="18">
        <v>150</v>
      </c>
      <c r="M344" s="18">
        <v>150</v>
      </c>
      <c r="N344" s="18">
        <v>150</v>
      </c>
      <c r="O344" s="18">
        <v>150</v>
      </c>
      <c r="P344" s="18">
        <v>150</v>
      </c>
      <c r="Q344" s="18">
        <v>150</v>
      </c>
      <c r="R344" s="18">
        <v>150</v>
      </c>
      <c r="S344" s="18">
        <v>150</v>
      </c>
      <c r="T344" s="18">
        <v>150</v>
      </c>
      <c r="U344" s="18">
        <v>150</v>
      </c>
      <c r="V344" s="18">
        <v>150</v>
      </c>
      <c r="W344" s="18">
        <v>150</v>
      </c>
      <c r="X344" s="18">
        <v>150</v>
      </c>
      <c r="Y344" s="18">
        <v>150</v>
      </c>
      <c r="Z344" s="18">
        <v>0</v>
      </c>
      <c r="AA344" s="53">
        <v>0</v>
      </c>
    </row>
    <row r="345" spans="1:27" x14ac:dyDescent="0.35">
      <c r="A345" s="19" t="s">
        <v>8</v>
      </c>
      <c r="B345" s="18">
        <v>231</v>
      </c>
      <c r="C345" s="18">
        <v>231</v>
      </c>
      <c r="D345" s="18">
        <v>231</v>
      </c>
      <c r="E345" s="18">
        <v>231</v>
      </c>
      <c r="F345" s="18">
        <v>231</v>
      </c>
      <c r="G345" s="18">
        <v>231</v>
      </c>
      <c r="H345" s="18">
        <v>231</v>
      </c>
      <c r="I345" s="18">
        <v>231</v>
      </c>
      <c r="J345" s="18">
        <v>231</v>
      </c>
      <c r="K345" s="18">
        <v>231</v>
      </c>
      <c r="L345" s="18">
        <v>231</v>
      </c>
      <c r="M345" s="18">
        <v>231</v>
      </c>
      <c r="N345" s="18">
        <v>231</v>
      </c>
      <c r="O345" s="18">
        <v>231</v>
      </c>
      <c r="P345" s="18">
        <v>231</v>
      </c>
      <c r="Q345" s="18">
        <v>231</v>
      </c>
      <c r="R345" s="18">
        <v>231</v>
      </c>
      <c r="S345" s="18">
        <v>231</v>
      </c>
      <c r="T345" s="18">
        <v>231</v>
      </c>
      <c r="U345" s="18">
        <v>231</v>
      </c>
      <c r="V345" s="18">
        <v>231</v>
      </c>
      <c r="W345" s="18">
        <v>231</v>
      </c>
      <c r="X345" s="18">
        <v>231</v>
      </c>
      <c r="Y345" s="18">
        <v>231</v>
      </c>
      <c r="Z345" s="18">
        <v>231</v>
      </c>
      <c r="AA345" s="53">
        <v>231</v>
      </c>
    </row>
    <row r="346" spans="1:27" x14ac:dyDescent="0.35">
      <c r="A346" s="19" t="s">
        <v>9</v>
      </c>
      <c r="B346" s="18">
        <v>374.36</v>
      </c>
      <c r="C346" s="18">
        <v>374.36</v>
      </c>
      <c r="D346" s="18">
        <v>374.36</v>
      </c>
      <c r="E346" s="18">
        <v>374.36</v>
      </c>
      <c r="F346" s="18">
        <v>374.36</v>
      </c>
      <c r="G346" s="18">
        <v>374.36</v>
      </c>
      <c r="H346" s="18">
        <v>374.36</v>
      </c>
      <c r="I346" s="18">
        <v>374.36</v>
      </c>
      <c r="J346" s="18">
        <v>374.36</v>
      </c>
      <c r="K346" s="18">
        <v>374.36</v>
      </c>
      <c r="L346" s="18">
        <v>374.36</v>
      </c>
      <c r="M346" s="18">
        <v>374.36</v>
      </c>
      <c r="N346" s="18">
        <v>374.36</v>
      </c>
      <c r="O346" s="18">
        <v>374.36</v>
      </c>
      <c r="P346" s="18">
        <v>374.36</v>
      </c>
      <c r="Q346" s="18">
        <v>374.36</v>
      </c>
      <c r="R346" s="18">
        <v>374.36</v>
      </c>
      <c r="S346" s="18">
        <v>374.36</v>
      </c>
      <c r="T346" s="18">
        <v>374.36</v>
      </c>
      <c r="U346" s="18">
        <v>374.36</v>
      </c>
      <c r="V346" s="18">
        <v>374.36</v>
      </c>
      <c r="W346" s="18">
        <v>374.36</v>
      </c>
      <c r="X346" s="18">
        <v>374.36</v>
      </c>
      <c r="Y346" s="18">
        <v>374.36</v>
      </c>
      <c r="Z346" s="18">
        <v>374.36</v>
      </c>
      <c r="AA346" s="53">
        <v>374.36</v>
      </c>
    </row>
    <row r="347" spans="1:27" x14ac:dyDescent="0.35">
      <c r="A347" s="19" t="s">
        <v>10</v>
      </c>
      <c r="B347" s="18">
        <v>9.42</v>
      </c>
      <c r="C347" s="18">
        <v>9.42</v>
      </c>
      <c r="D347" s="18">
        <v>9.42</v>
      </c>
      <c r="E347" s="18">
        <v>9.42</v>
      </c>
      <c r="F347" s="18">
        <v>9.42</v>
      </c>
      <c r="G347" s="18">
        <v>9.42</v>
      </c>
      <c r="H347" s="18">
        <v>9.42</v>
      </c>
      <c r="I347" s="18">
        <v>9.42</v>
      </c>
      <c r="J347" s="18">
        <v>9.42</v>
      </c>
      <c r="K347" s="18">
        <v>9.42</v>
      </c>
      <c r="L347" s="18">
        <v>9.42</v>
      </c>
      <c r="M347" s="18">
        <v>9.42</v>
      </c>
      <c r="N347" s="18">
        <v>9.42</v>
      </c>
      <c r="O347" s="18">
        <v>9.42</v>
      </c>
      <c r="P347" s="18">
        <v>9.42</v>
      </c>
      <c r="Q347" s="18">
        <v>9.42</v>
      </c>
      <c r="R347" s="18">
        <v>9.42</v>
      </c>
      <c r="S347" s="18">
        <v>9.42</v>
      </c>
      <c r="T347" s="18">
        <v>9.42</v>
      </c>
      <c r="U347" s="18">
        <v>9.42</v>
      </c>
      <c r="V347" s="18">
        <v>9.42</v>
      </c>
      <c r="W347" s="18">
        <v>9.42</v>
      </c>
      <c r="X347" s="18">
        <v>9.42</v>
      </c>
      <c r="Y347" s="18">
        <v>9.42</v>
      </c>
      <c r="Z347" s="18">
        <v>9.42</v>
      </c>
      <c r="AA347" s="53">
        <v>9.42</v>
      </c>
    </row>
    <row r="348" spans="1:27" x14ac:dyDescent="0.35">
      <c r="A348" s="19" t="s">
        <v>11</v>
      </c>
      <c r="B348" s="18">
        <v>74.88</v>
      </c>
      <c r="C348" s="18">
        <v>74.88</v>
      </c>
      <c r="D348" s="18">
        <v>74.88</v>
      </c>
      <c r="E348" s="18">
        <v>74.88</v>
      </c>
      <c r="F348" s="18">
        <v>74.88</v>
      </c>
      <c r="G348" s="18">
        <v>74.88</v>
      </c>
      <c r="H348" s="18">
        <v>74.88</v>
      </c>
      <c r="I348" s="18">
        <v>74.88</v>
      </c>
      <c r="J348" s="18">
        <v>74.88</v>
      </c>
      <c r="K348" s="18">
        <v>74.88</v>
      </c>
      <c r="L348" s="18">
        <v>74.88</v>
      </c>
      <c r="M348" s="18">
        <v>74.88</v>
      </c>
      <c r="N348" s="18">
        <v>74.88</v>
      </c>
      <c r="O348" s="18">
        <v>74.88</v>
      </c>
      <c r="P348" s="18">
        <v>74.88</v>
      </c>
      <c r="Q348" s="18">
        <v>74.88</v>
      </c>
      <c r="R348" s="18">
        <v>74.88</v>
      </c>
      <c r="S348" s="18">
        <v>74.88</v>
      </c>
      <c r="T348" s="18">
        <v>74.88</v>
      </c>
      <c r="U348" s="18">
        <v>74.88</v>
      </c>
      <c r="V348" s="18">
        <v>74.88</v>
      </c>
      <c r="W348" s="18">
        <v>74.88</v>
      </c>
      <c r="X348" s="18">
        <v>74.88</v>
      </c>
      <c r="Y348" s="18">
        <v>74.88</v>
      </c>
      <c r="Z348" s="18">
        <v>74.88</v>
      </c>
      <c r="AA348" s="53">
        <v>74.88</v>
      </c>
    </row>
    <row r="349" spans="1:27" x14ac:dyDescent="0.35">
      <c r="A349" s="19" t="s">
        <v>12</v>
      </c>
      <c r="B349" s="18">
        <v>918.67</v>
      </c>
      <c r="C349" s="18">
        <v>1296.8699999999999</v>
      </c>
      <c r="D349" s="18">
        <v>1496.87</v>
      </c>
      <c r="E349" s="18">
        <v>1696.87</v>
      </c>
      <c r="F349" s="18">
        <v>1896.87</v>
      </c>
      <c r="G349" s="18">
        <v>2096.87</v>
      </c>
      <c r="H349" s="18">
        <v>2296.87</v>
      </c>
      <c r="I349" s="18">
        <v>2496.87</v>
      </c>
      <c r="J349" s="18">
        <v>2685.84</v>
      </c>
      <c r="K349" s="18">
        <v>2760.88</v>
      </c>
      <c r="L349" s="18">
        <v>2925.43</v>
      </c>
      <c r="M349" s="18">
        <v>3014.01</v>
      </c>
      <c r="N349" s="18">
        <v>3057.52</v>
      </c>
      <c r="O349" s="18">
        <v>3108.75</v>
      </c>
      <c r="P349" s="18">
        <v>3208.23</v>
      </c>
      <c r="Q349" s="18">
        <v>3212.05</v>
      </c>
      <c r="R349" s="18">
        <v>3278.86</v>
      </c>
      <c r="S349" s="18">
        <v>3278.86</v>
      </c>
      <c r="T349" s="18">
        <v>3278.86</v>
      </c>
      <c r="U349" s="18">
        <v>3278.86</v>
      </c>
      <c r="V349" s="18">
        <v>3278.86</v>
      </c>
      <c r="W349" s="18">
        <v>3278.86</v>
      </c>
      <c r="X349" s="18">
        <v>3278.86</v>
      </c>
      <c r="Y349" s="18">
        <v>3278.86</v>
      </c>
      <c r="Z349" s="18">
        <v>3278.86</v>
      </c>
      <c r="AA349" s="53">
        <v>3278.86</v>
      </c>
    </row>
    <row r="350" spans="1:27" x14ac:dyDescent="0.35">
      <c r="A350" s="19" t="s">
        <v>13</v>
      </c>
      <c r="B350" s="18">
        <v>202.56</v>
      </c>
      <c r="C350" s="18">
        <v>202.53</v>
      </c>
      <c r="D350" s="18">
        <v>202.48</v>
      </c>
      <c r="E350" s="18">
        <v>202.46</v>
      </c>
      <c r="F350" s="18">
        <v>202.54</v>
      </c>
      <c r="G350" s="18">
        <v>202.55</v>
      </c>
      <c r="H350" s="18">
        <v>202.56</v>
      </c>
      <c r="I350" s="18">
        <v>202.53</v>
      </c>
      <c r="J350" s="18">
        <v>202.46</v>
      </c>
      <c r="K350" s="18">
        <v>202.46</v>
      </c>
      <c r="L350" s="18">
        <v>202.54</v>
      </c>
      <c r="M350" s="18">
        <v>202.55</v>
      </c>
      <c r="N350" s="18">
        <v>202.53</v>
      </c>
      <c r="O350" s="18">
        <v>202.48</v>
      </c>
      <c r="P350" s="18">
        <v>202.46</v>
      </c>
      <c r="Q350" s="18">
        <v>202.46</v>
      </c>
      <c r="R350" s="18">
        <v>202.55</v>
      </c>
      <c r="S350" s="18">
        <v>282.56</v>
      </c>
      <c r="T350" s="18">
        <v>282.52999999999997</v>
      </c>
      <c r="U350" s="18">
        <v>482.48</v>
      </c>
      <c r="V350" s="18">
        <v>482.46</v>
      </c>
      <c r="W350" s="18">
        <v>482.54</v>
      </c>
      <c r="X350" s="18">
        <v>602.54999999999995</v>
      </c>
      <c r="Y350" s="18">
        <v>802.56</v>
      </c>
      <c r="Z350" s="18">
        <v>1002.48</v>
      </c>
      <c r="AA350" s="53">
        <v>1002.46</v>
      </c>
    </row>
    <row r="351" spans="1:27" x14ac:dyDescent="0.35">
      <c r="A351" s="19" t="s">
        <v>14</v>
      </c>
      <c r="B351" s="18">
        <v>153</v>
      </c>
      <c r="C351" s="18">
        <v>153</v>
      </c>
      <c r="D351" s="18">
        <v>153</v>
      </c>
      <c r="E351" s="18">
        <v>153</v>
      </c>
      <c r="F351" s="18">
        <v>153</v>
      </c>
      <c r="G351" s="18">
        <v>153</v>
      </c>
      <c r="H351" s="18">
        <v>153</v>
      </c>
      <c r="I351" s="18">
        <v>153</v>
      </c>
      <c r="J351" s="18">
        <v>153</v>
      </c>
      <c r="K351" s="18">
        <v>153</v>
      </c>
      <c r="L351" s="18">
        <v>153</v>
      </c>
      <c r="M351" s="18">
        <v>153</v>
      </c>
      <c r="N351" s="18">
        <v>153</v>
      </c>
      <c r="O351" s="18">
        <v>153</v>
      </c>
      <c r="P351" s="18">
        <v>153</v>
      </c>
      <c r="Q351" s="18">
        <v>153</v>
      </c>
      <c r="R351" s="18">
        <v>153</v>
      </c>
      <c r="S351" s="18">
        <v>153</v>
      </c>
      <c r="T351" s="18">
        <v>153</v>
      </c>
      <c r="U351" s="18">
        <v>153</v>
      </c>
      <c r="V351" s="18">
        <v>153</v>
      </c>
      <c r="W351" s="18">
        <v>153</v>
      </c>
      <c r="X351" s="18">
        <v>153</v>
      </c>
      <c r="Y351" s="18">
        <v>153</v>
      </c>
      <c r="Z351" s="18">
        <v>153</v>
      </c>
      <c r="AA351" s="53">
        <v>153</v>
      </c>
    </row>
    <row r="352" spans="1:27" x14ac:dyDescent="0.35">
      <c r="A352" s="19" t="s">
        <v>15</v>
      </c>
      <c r="B352" s="18">
        <v>10</v>
      </c>
      <c r="C352" s="18">
        <v>20</v>
      </c>
      <c r="D352" s="18">
        <v>30</v>
      </c>
      <c r="E352" s="18">
        <v>30</v>
      </c>
      <c r="F352" s="18">
        <v>30</v>
      </c>
      <c r="G352" s="18">
        <v>30</v>
      </c>
      <c r="H352" s="18">
        <v>200</v>
      </c>
      <c r="I352" s="18">
        <v>200</v>
      </c>
      <c r="J352" s="18">
        <v>200</v>
      </c>
      <c r="K352" s="18">
        <v>200</v>
      </c>
      <c r="L352" s="18">
        <v>200</v>
      </c>
      <c r="M352" s="18">
        <v>200</v>
      </c>
      <c r="N352" s="18">
        <v>200</v>
      </c>
      <c r="O352" s="18">
        <v>200</v>
      </c>
      <c r="P352" s="18">
        <v>200</v>
      </c>
      <c r="Q352" s="18">
        <v>200</v>
      </c>
      <c r="R352" s="18">
        <v>200</v>
      </c>
      <c r="S352" s="18">
        <v>200</v>
      </c>
      <c r="T352" s="18">
        <v>200</v>
      </c>
      <c r="U352" s="18">
        <v>200</v>
      </c>
      <c r="V352" s="18">
        <v>200</v>
      </c>
      <c r="W352" s="18">
        <v>200</v>
      </c>
      <c r="X352" s="18">
        <v>200</v>
      </c>
      <c r="Y352" s="18">
        <v>200</v>
      </c>
      <c r="Z352" s="18">
        <v>200</v>
      </c>
      <c r="AA352" s="53">
        <v>200</v>
      </c>
    </row>
    <row r="353" spans="1:27" x14ac:dyDescent="0.35">
      <c r="A353" s="19" t="s">
        <v>16</v>
      </c>
      <c r="B353" s="24">
        <v>0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18">
        <v>0</v>
      </c>
      <c r="X353" s="18">
        <v>0</v>
      </c>
      <c r="Y353" s="18">
        <v>0</v>
      </c>
      <c r="Z353" s="18">
        <v>0</v>
      </c>
      <c r="AA353" s="53">
        <v>0</v>
      </c>
    </row>
    <row r="354" spans="1:27" x14ac:dyDescent="0.35">
      <c r="A354" s="19" t="s">
        <v>17</v>
      </c>
      <c r="B354" s="24">
        <v>0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18">
        <v>0</v>
      </c>
      <c r="X354" s="18">
        <v>0</v>
      </c>
      <c r="Y354" s="18">
        <v>0</v>
      </c>
      <c r="Z354" s="18">
        <v>0</v>
      </c>
      <c r="AA354" s="53">
        <v>450</v>
      </c>
    </row>
    <row r="355" spans="1:27" x14ac:dyDescent="0.35">
      <c r="A355" s="19" t="s">
        <v>18</v>
      </c>
      <c r="B355" s="24">
        <v>0</v>
      </c>
      <c r="C355" s="24">
        <v>0</v>
      </c>
      <c r="D355" s="24">
        <v>0</v>
      </c>
      <c r="E355" s="24">
        <v>0</v>
      </c>
      <c r="F355" s="24">
        <v>0</v>
      </c>
      <c r="G355" s="24">
        <v>459</v>
      </c>
      <c r="H355" s="24">
        <v>459</v>
      </c>
      <c r="I355" s="24">
        <v>459</v>
      </c>
      <c r="J355" s="24">
        <v>459</v>
      </c>
      <c r="K355" s="24">
        <v>459</v>
      </c>
      <c r="L355" s="24">
        <v>459</v>
      </c>
      <c r="M355" s="24">
        <v>459</v>
      </c>
      <c r="N355" s="24">
        <v>459</v>
      </c>
      <c r="O355" s="24">
        <v>459</v>
      </c>
      <c r="P355" s="24">
        <v>459</v>
      </c>
      <c r="Q355" s="24">
        <v>459</v>
      </c>
      <c r="R355" s="24">
        <v>459</v>
      </c>
      <c r="S355" s="24">
        <v>459</v>
      </c>
      <c r="T355" s="24">
        <v>459</v>
      </c>
      <c r="U355" s="24">
        <v>459</v>
      </c>
      <c r="V355" s="24">
        <v>459</v>
      </c>
      <c r="W355" s="18">
        <v>459</v>
      </c>
      <c r="X355" s="18">
        <v>459</v>
      </c>
      <c r="Y355" s="18">
        <v>459</v>
      </c>
      <c r="Z355" s="18">
        <v>459</v>
      </c>
      <c r="AA355" s="53">
        <v>0</v>
      </c>
    </row>
    <row r="356" spans="1:27" x14ac:dyDescent="0.35">
      <c r="A356" s="19" t="s">
        <v>19</v>
      </c>
      <c r="B356" s="24">
        <v>0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18">
        <v>0</v>
      </c>
      <c r="X356" s="18">
        <v>0</v>
      </c>
      <c r="Y356" s="18">
        <v>0</v>
      </c>
      <c r="Z356" s="18">
        <v>0</v>
      </c>
      <c r="AA356" s="53">
        <v>0</v>
      </c>
    </row>
    <row r="357" spans="1:27" x14ac:dyDescent="0.35">
      <c r="A357" s="19" t="s">
        <v>20</v>
      </c>
      <c r="B357" s="24">
        <v>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18">
        <v>0</v>
      </c>
      <c r="X357" s="18">
        <v>0</v>
      </c>
      <c r="Y357" s="18">
        <v>0</v>
      </c>
      <c r="Z357" s="18">
        <v>0</v>
      </c>
      <c r="AA357" s="53">
        <v>0</v>
      </c>
    </row>
    <row r="358" spans="1:27" ht="15" thickBot="1" x14ac:dyDescent="0.4">
      <c r="A358" s="20" t="s">
        <v>25</v>
      </c>
      <c r="B358" s="27">
        <v>10</v>
      </c>
      <c r="C358" s="27">
        <v>20</v>
      </c>
      <c r="D358" s="27">
        <v>30</v>
      </c>
      <c r="E358" s="27">
        <v>30</v>
      </c>
      <c r="F358" s="27">
        <v>30</v>
      </c>
      <c r="G358" s="27">
        <v>30</v>
      </c>
      <c r="H358" s="27">
        <v>200</v>
      </c>
      <c r="I358" s="27">
        <v>200</v>
      </c>
      <c r="J358" s="27">
        <v>200</v>
      </c>
      <c r="K358" s="27">
        <v>200</v>
      </c>
      <c r="L358" s="27">
        <v>200</v>
      </c>
      <c r="M358" s="27">
        <v>200</v>
      </c>
      <c r="N358" s="27">
        <v>200</v>
      </c>
      <c r="O358" s="27">
        <v>200</v>
      </c>
      <c r="P358" s="27">
        <v>200</v>
      </c>
      <c r="Q358" s="27">
        <v>200</v>
      </c>
      <c r="R358" s="27">
        <v>200</v>
      </c>
      <c r="S358" s="27">
        <v>200</v>
      </c>
      <c r="T358" s="27">
        <v>200</v>
      </c>
      <c r="U358" s="27">
        <v>200</v>
      </c>
      <c r="V358" s="27">
        <v>200</v>
      </c>
      <c r="W358" s="54">
        <v>200</v>
      </c>
      <c r="X358" s="54">
        <v>200</v>
      </c>
      <c r="Y358" s="54">
        <v>220</v>
      </c>
      <c r="Z358" s="54">
        <v>390</v>
      </c>
      <c r="AA358" s="55">
        <v>430</v>
      </c>
    </row>
    <row r="359" spans="1:27" ht="15" thickBot="1" x14ac:dyDescent="0.4">
      <c r="V359" s="34"/>
      <c r="X359" s="34"/>
      <c r="Z359" s="34"/>
    </row>
    <row r="360" spans="1:27" ht="19" thickBot="1" x14ac:dyDescent="0.5">
      <c r="A360" s="21" t="s">
        <v>40</v>
      </c>
      <c r="B360" s="41" t="s">
        <v>2</v>
      </c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40"/>
    </row>
    <row r="361" spans="1:27" ht="15" thickBot="1" x14ac:dyDescent="0.4">
      <c r="A361" s="23" t="s">
        <v>3</v>
      </c>
      <c r="B361" s="22">
        <v>2025</v>
      </c>
      <c r="C361" s="22">
        <v>2026</v>
      </c>
      <c r="D361" s="22">
        <v>2027</v>
      </c>
      <c r="E361" s="22">
        <v>2028</v>
      </c>
      <c r="F361" s="22">
        <v>2029</v>
      </c>
      <c r="G361" s="22">
        <v>2030</v>
      </c>
      <c r="H361" s="22">
        <v>2031</v>
      </c>
      <c r="I361" s="22">
        <v>2032</v>
      </c>
      <c r="J361" s="22">
        <v>2033</v>
      </c>
      <c r="K361" s="22">
        <v>2034</v>
      </c>
      <c r="L361" s="22">
        <v>2035</v>
      </c>
      <c r="M361" s="22">
        <v>2036</v>
      </c>
      <c r="N361" s="22">
        <v>2037</v>
      </c>
      <c r="O361" s="22">
        <v>2038</v>
      </c>
      <c r="P361" s="22">
        <v>2039</v>
      </c>
      <c r="Q361" s="22">
        <v>2040</v>
      </c>
      <c r="R361" s="22">
        <v>2041</v>
      </c>
      <c r="S361" s="22">
        <v>2042</v>
      </c>
      <c r="T361" s="22">
        <v>2043</v>
      </c>
      <c r="U361" s="22">
        <v>2044</v>
      </c>
      <c r="V361" s="22">
        <v>2045</v>
      </c>
      <c r="W361" s="22">
        <v>2046</v>
      </c>
      <c r="X361" s="22">
        <v>2047</v>
      </c>
      <c r="Y361" s="22">
        <v>2048</v>
      </c>
      <c r="Z361" s="22">
        <v>2049</v>
      </c>
      <c r="AA361" s="38">
        <v>2050</v>
      </c>
    </row>
    <row r="362" spans="1:27" x14ac:dyDescent="0.35">
      <c r="A362" s="19" t="s">
        <v>23</v>
      </c>
      <c r="B362" s="29">
        <v>0</v>
      </c>
      <c r="C362" s="29">
        <v>0</v>
      </c>
      <c r="D362" s="29">
        <v>0</v>
      </c>
      <c r="E362" s="29">
        <v>1</v>
      </c>
      <c r="F362" s="29">
        <v>3</v>
      </c>
      <c r="G362" s="29">
        <v>3</v>
      </c>
      <c r="H362" s="29">
        <v>0</v>
      </c>
      <c r="I362" s="29">
        <v>0</v>
      </c>
      <c r="J362" s="29">
        <v>0</v>
      </c>
      <c r="K362" s="29">
        <v>0</v>
      </c>
      <c r="L362" s="29">
        <v>0</v>
      </c>
      <c r="M362" s="29">
        <v>0</v>
      </c>
      <c r="N362" s="29">
        <v>0</v>
      </c>
      <c r="O362" s="29">
        <v>0</v>
      </c>
      <c r="P362" s="29">
        <v>0</v>
      </c>
      <c r="Q362" s="29">
        <v>0</v>
      </c>
      <c r="R362" s="29">
        <v>0</v>
      </c>
      <c r="S362" s="29">
        <v>0</v>
      </c>
      <c r="T362" s="29">
        <v>0</v>
      </c>
      <c r="U362" s="29">
        <v>0</v>
      </c>
      <c r="V362" s="29">
        <v>0</v>
      </c>
      <c r="W362" s="29">
        <v>0</v>
      </c>
      <c r="X362" s="29">
        <v>0</v>
      </c>
      <c r="Y362" s="29">
        <v>0</v>
      </c>
      <c r="Z362" s="29">
        <v>0</v>
      </c>
      <c r="AA362" s="39">
        <v>0</v>
      </c>
    </row>
    <row r="363" spans="1:27" x14ac:dyDescent="0.35">
      <c r="A363" s="19" t="s">
        <v>5</v>
      </c>
      <c r="B363" s="29">
        <v>0</v>
      </c>
      <c r="C363" s="29">
        <v>0</v>
      </c>
      <c r="D363" s="29">
        <v>0</v>
      </c>
      <c r="E363" s="29">
        <v>0</v>
      </c>
      <c r="F363" s="29">
        <v>0</v>
      </c>
      <c r="G363" s="29">
        <v>0</v>
      </c>
      <c r="H363" s="29">
        <v>0</v>
      </c>
      <c r="I363" s="29">
        <v>0</v>
      </c>
      <c r="J363" s="29">
        <v>0</v>
      </c>
      <c r="K363" s="29">
        <v>0</v>
      </c>
      <c r="L363" s="29">
        <v>0</v>
      </c>
      <c r="M363" s="29">
        <v>0</v>
      </c>
      <c r="N363" s="29">
        <v>0</v>
      </c>
      <c r="O363" s="29">
        <v>0</v>
      </c>
      <c r="P363" s="29">
        <v>0</v>
      </c>
      <c r="Q363" s="29">
        <v>0</v>
      </c>
      <c r="R363" s="29">
        <v>0</v>
      </c>
      <c r="S363" s="29">
        <v>0</v>
      </c>
      <c r="T363" s="29">
        <v>0</v>
      </c>
      <c r="U363" s="29">
        <v>0</v>
      </c>
      <c r="V363" s="29">
        <v>0</v>
      </c>
      <c r="W363" s="29">
        <v>0</v>
      </c>
      <c r="X363" s="29">
        <v>0</v>
      </c>
      <c r="Y363" s="29">
        <v>0</v>
      </c>
      <c r="Z363" s="29">
        <v>0</v>
      </c>
      <c r="AA363" s="39">
        <v>0</v>
      </c>
    </row>
    <row r="364" spans="1:27" x14ac:dyDescent="0.35">
      <c r="A364" s="19" t="s">
        <v>6</v>
      </c>
      <c r="B364" s="18">
        <v>0</v>
      </c>
      <c r="C364" s="18">
        <v>0</v>
      </c>
      <c r="D364" s="18">
        <v>0</v>
      </c>
      <c r="E364" s="18">
        <v>150</v>
      </c>
      <c r="F364" s="18">
        <v>450</v>
      </c>
      <c r="G364" s="18">
        <v>450</v>
      </c>
      <c r="H364" s="18">
        <v>450</v>
      </c>
      <c r="I364" s="18">
        <v>600</v>
      </c>
      <c r="J364" s="18">
        <v>600</v>
      </c>
      <c r="K364" s="18">
        <v>750</v>
      </c>
      <c r="L364" s="18">
        <v>900</v>
      </c>
      <c r="M364" s="18">
        <v>900</v>
      </c>
      <c r="N364" s="18">
        <v>1050</v>
      </c>
      <c r="O364" s="18">
        <v>1050</v>
      </c>
      <c r="P364" s="18">
        <v>1050</v>
      </c>
      <c r="Q364" s="18">
        <v>1200</v>
      </c>
      <c r="R364" s="18">
        <v>1200</v>
      </c>
      <c r="S364" s="18">
        <v>1350</v>
      </c>
      <c r="T364" s="18">
        <v>1350</v>
      </c>
      <c r="U364" s="18">
        <v>1350</v>
      </c>
      <c r="V364" s="18">
        <v>1500</v>
      </c>
      <c r="W364" s="18">
        <v>1500</v>
      </c>
      <c r="X364" s="18">
        <v>1500</v>
      </c>
      <c r="Y364" s="18">
        <v>1650</v>
      </c>
      <c r="Z364" s="18">
        <v>1650</v>
      </c>
      <c r="AA364" s="53">
        <v>1650</v>
      </c>
    </row>
    <row r="365" spans="1:27" x14ac:dyDescent="0.35">
      <c r="A365" s="19" t="s">
        <v>7</v>
      </c>
      <c r="B365" s="18">
        <v>0</v>
      </c>
      <c r="C365" s="18">
        <v>0</v>
      </c>
      <c r="D365" s="18">
        <v>0</v>
      </c>
      <c r="E365" s="18">
        <v>0</v>
      </c>
      <c r="F365" s="18">
        <v>150</v>
      </c>
      <c r="G365" s="18">
        <v>150</v>
      </c>
      <c r="H365" s="18">
        <v>150</v>
      </c>
      <c r="I365" s="18">
        <v>150</v>
      </c>
      <c r="J365" s="18">
        <v>150</v>
      </c>
      <c r="K365" s="18">
        <v>150</v>
      </c>
      <c r="L365" s="18">
        <v>150</v>
      </c>
      <c r="M365" s="18">
        <v>150</v>
      </c>
      <c r="N365" s="18">
        <v>150</v>
      </c>
      <c r="O365" s="18">
        <v>150</v>
      </c>
      <c r="P365" s="18">
        <v>150</v>
      </c>
      <c r="Q365" s="18">
        <v>150</v>
      </c>
      <c r="R365" s="18">
        <v>150</v>
      </c>
      <c r="S365" s="18">
        <v>150</v>
      </c>
      <c r="T365" s="18">
        <v>150</v>
      </c>
      <c r="U365" s="18">
        <v>150</v>
      </c>
      <c r="V365" s="18">
        <v>150</v>
      </c>
      <c r="W365" s="18">
        <v>150</v>
      </c>
      <c r="X365" s="18">
        <v>150</v>
      </c>
      <c r="Y365" s="18">
        <v>150</v>
      </c>
      <c r="Z365" s="18">
        <v>0</v>
      </c>
      <c r="AA365" s="53">
        <v>0</v>
      </c>
    </row>
    <row r="366" spans="1:27" x14ac:dyDescent="0.35">
      <c r="A366" s="19" t="s">
        <v>8</v>
      </c>
      <c r="B366" s="18">
        <v>231</v>
      </c>
      <c r="C366" s="18">
        <v>231</v>
      </c>
      <c r="D366" s="18">
        <v>231</v>
      </c>
      <c r="E366" s="18">
        <v>231</v>
      </c>
      <c r="F366" s="18">
        <v>231</v>
      </c>
      <c r="G366" s="18">
        <v>231</v>
      </c>
      <c r="H366" s="18">
        <v>231</v>
      </c>
      <c r="I366" s="18">
        <v>231</v>
      </c>
      <c r="J366" s="18">
        <v>231</v>
      </c>
      <c r="K366" s="18">
        <v>231</v>
      </c>
      <c r="L366" s="18">
        <v>231</v>
      </c>
      <c r="M366" s="18">
        <v>231</v>
      </c>
      <c r="N366" s="18">
        <v>231</v>
      </c>
      <c r="O366" s="18">
        <v>231</v>
      </c>
      <c r="P366" s="18">
        <v>231</v>
      </c>
      <c r="Q366" s="18">
        <v>231</v>
      </c>
      <c r="R366" s="18">
        <v>231</v>
      </c>
      <c r="S366" s="18">
        <v>231</v>
      </c>
      <c r="T366" s="18">
        <v>231</v>
      </c>
      <c r="U366" s="18">
        <v>231</v>
      </c>
      <c r="V366" s="18">
        <v>231</v>
      </c>
      <c r="W366" s="18">
        <v>231</v>
      </c>
      <c r="X366" s="18">
        <v>231</v>
      </c>
      <c r="Y366" s="18">
        <v>231</v>
      </c>
      <c r="Z366" s="18">
        <v>231</v>
      </c>
      <c r="AA366" s="53">
        <v>231</v>
      </c>
    </row>
    <row r="367" spans="1:27" x14ac:dyDescent="0.35">
      <c r="A367" s="19" t="s">
        <v>9</v>
      </c>
      <c r="B367" s="18">
        <v>374.36</v>
      </c>
      <c r="C367" s="18">
        <v>374.36</v>
      </c>
      <c r="D367" s="18">
        <v>374.36</v>
      </c>
      <c r="E367" s="18">
        <v>374.36</v>
      </c>
      <c r="F367" s="18">
        <v>374.36</v>
      </c>
      <c r="G367" s="18">
        <v>374.36</v>
      </c>
      <c r="H367" s="18">
        <v>374.36</v>
      </c>
      <c r="I367" s="18">
        <v>374.36</v>
      </c>
      <c r="J367" s="18">
        <v>374.36</v>
      </c>
      <c r="K367" s="18">
        <v>374.36</v>
      </c>
      <c r="L367" s="18">
        <v>374.36</v>
      </c>
      <c r="M367" s="18">
        <v>374.36</v>
      </c>
      <c r="N367" s="18">
        <v>374.36</v>
      </c>
      <c r="O367" s="18">
        <v>374.36</v>
      </c>
      <c r="P367" s="18">
        <v>374.36</v>
      </c>
      <c r="Q367" s="18">
        <v>374.36</v>
      </c>
      <c r="R367" s="18">
        <v>374.36</v>
      </c>
      <c r="S367" s="18">
        <v>374.36</v>
      </c>
      <c r="T367" s="18">
        <v>374.36</v>
      </c>
      <c r="U367" s="18">
        <v>374.36</v>
      </c>
      <c r="V367" s="18">
        <v>374.36</v>
      </c>
      <c r="W367" s="18">
        <v>374.36</v>
      </c>
      <c r="X367" s="18">
        <v>374.36</v>
      </c>
      <c r="Y367" s="18">
        <v>374.36</v>
      </c>
      <c r="Z367" s="18">
        <v>374.36</v>
      </c>
      <c r="AA367" s="53">
        <v>374.36</v>
      </c>
    </row>
    <row r="368" spans="1:27" x14ac:dyDescent="0.35">
      <c r="A368" s="19" t="s">
        <v>10</v>
      </c>
      <c r="B368" s="18">
        <v>9.42</v>
      </c>
      <c r="C368" s="18">
        <v>9.42</v>
      </c>
      <c r="D368" s="18">
        <v>9.42</v>
      </c>
      <c r="E368" s="18">
        <v>9.42</v>
      </c>
      <c r="F368" s="18">
        <v>9.42</v>
      </c>
      <c r="G368" s="18">
        <v>9.42</v>
      </c>
      <c r="H368" s="18">
        <v>9.42</v>
      </c>
      <c r="I368" s="18">
        <v>9.42</v>
      </c>
      <c r="J368" s="18">
        <v>9.42</v>
      </c>
      <c r="K368" s="18">
        <v>9.42</v>
      </c>
      <c r="L368" s="18">
        <v>9.42</v>
      </c>
      <c r="M368" s="18">
        <v>9.42</v>
      </c>
      <c r="N368" s="18">
        <v>9.42</v>
      </c>
      <c r="O368" s="18">
        <v>9.42</v>
      </c>
      <c r="P368" s="18">
        <v>9.42</v>
      </c>
      <c r="Q368" s="18">
        <v>9.42</v>
      </c>
      <c r="R368" s="18">
        <v>9.42</v>
      </c>
      <c r="S368" s="18">
        <v>9.42</v>
      </c>
      <c r="T368" s="18">
        <v>9.42</v>
      </c>
      <c r="U368" s="18">
        <v>9.42</v>
      </c>
      <c r="V368" s="18">
        <v>9.42</v>
      </c>
      <c r="W368" s="18">
        <v>9.42</v>
      </c>
      <c r="X368" s="18">
        <v>9.42</v>
      </c>
      <c r="Y368" s="18">
        <v>9.42</v>
      </c>
      <c r="Z368" s="18">
        <v>9.42</v>
      </c>
      <c r="AA368" s="53">
        <v>9.42</v>
      </c>
    </row>
    <row r="369" spans="1:27" x14ac:dyDescent="0.35">
      <c r="A369" s="19" t="s">
        <v>11</v>
      </c>
      <c r="B369" s="18">
        <v>74.88</v>
      </c>
      <c r="C369" s="18">
        <v>74.88</v>
      </c>
      <c r="D369" s="18">
        <v>74.88</v>
      </c>
      <c r="E369" s="18">
        <v>74.88</v>
      </c>
      <c r="F369" s="18">
        <v>74.88</v>
      </c>
      <c r="G369" s="18">
        <v>74.88</v>
      </c>
      <c r="H369" s="18">
        <v>74.88</v>
      </c>
      <c r="I369" s="18">
        <v>74.88</v>
      </c>
      <c r="J369" s="18">
        <v>74.88</v>
      </c>
      <c r="K369" s="18">
        <v>74.88</v>
      </c>
      <c r="L369" s="18">
        <v>74.88</v>
      </c>
      <c r="M369" s="18">
        <v>74.88</v>
      </c>
      <c r="N369" s="18">
        <v>74.88</v>
      </c>
      <c r="O369" s="18">
        <v>74.88</v>
      </c>
      <c r="P369" s="18">
        <v>74.88</v>
      </c>
      <c r="Q369" s="18">
        <v>74.88</v>
      </c>
      <c r="R369" s="18">
        <v>74.88</v>
      </c>
      <c r="S369" s="18">
        <v>74.88</v>
      </c>
      <c r="T369" s="18">
        <v>74.88</v>
      </c>
      <c r="U369" s="18">
        <v>74.88</v>
      </c>
      <c r="V369" s="18">
        <v>74.88</v>
      </c>
      <c r="W369" s="18">
        <v>74.88</v>
      </c>
      <c r="X369" s="18">
        <v>74.88</v>
      </c>
      <c r="Y369" s="18">
        <v>74.88</v>
      </c>
      <c r="Z369" s="18">
        <v>74.88</v>
      </c>
      <c r="AA369" s="53">
        <v>74.88</v>
      </c>
    </row>
    <row r="370" spans="1:27" x14ac:dyDescent="0.35">
      <c r="A370" s="19" t="s">
        <v>12</v>
      </c>
      <c r="B370" s="18">
        <v>918.67</v>
      </c>
      <c r="C370" s="18">
        <v>1296.8699999999999</v>
      </c>
      <c r="D370" s="18">
        <v>1496.87</v>
      </c>
      <c r="E370" s="18">
        <v>1696.87</v>
      </c>
      <c r="F370" s="18">
        <v>1896.87</v>
      </c>
      <c r="G370" s="18">
        <v>2096.87</v>
      </c>
      <c r="H370" s="18">
        <v>2296.87</v>
      </c>
      <c r="I370" s="18">
        <v>2496.87</v>
      </c>
      <c r="J370" s="18">
        <v>2496.87</v>
      </c>
      <c r="K370" s="18">
        <v>2496.87</v>
      </c>
      <c r="L370" s="18">
        <v>2507.9</v>
      </c>
      <c r="M370" s="18">
        <v>2575.14</v>
      </c>
      <c r="N370" s="18">
        <v>2609.4499999999998</v>
      </c>
      <c r="O370" s="18">
        <v>2654.35</v>
      </c>
      <c r="P370" s="18">
        <v>2695.26</v>
      </c>
      <c r="Q370" s="18">
        <v>2735.53</v>
      </c>
      <c r="R370" s="18">
        <v>2752.44</v>
      </c>
      <c r="S370" s="18">
        <v>2767.44</v>
      </c>
      <c r="T370" s="18">
        <v>2789.82</v>
      </c>
      <c r="U370" s="18">
        <v>2789.82</v>
      </c>
      <c r="V370" s="18">
        <v>2789.82</v>
      </c>
      <c r="W370" s="18">
        <v>2789.82</v>
      </c>
      <c r="X370" s="18">
        <v>2975.23</v>
      </c>
      <c r="Y370" s="18">
        <v>2975.23</v>
      </c>
      <c r="Z370" s="18">
        <v>2975.23</v>
      </c>
      <c r="AA370" s="53">
        <v>2975.23</v>
      </c>
    </row>
    <row r="371" spans="1:27" x14ac:dyDescent="0.35">
      <c r="A371" s="19" t="s">
        <v>13</v>
      </c>
      <c r="B371" s="18">
        <v>486.26</v>
      </c>
      <c r="C371" s="18">
        <v>577.23</v>
      </c>
      <c r="D371" s="18">
        <v>687.58</v>
      </c>
      <c r="E371" s="18">
        <v>811.96</v>
      </c>
      <c r="F371" s="18">
        <v>1007.34</v>
      </c>
      <c r="G371" s="18">
        <v>1191.1500000000001</v>
      </c>
      <c r="H371" s="18">
        <v>1245.26</v>
      </c>
      <c r="I371" s="18">
        <v>1289.33</v>
      </c>
      <c r="J371" s="18">
        <v>1335.06</v>
      </c>
      <c r="K371" s="18">
        <v>1369.56</v>
      </c>
      <c r="L371" s="18">
        <v>1413.74</v>
      </c>
      <c r="M371" s="18">
        <v>1445.55</v>
      </c>
      <c r="N371" s="18">
        <v>1477.03</v>
      </c>
      <c r="O371" s="18">
        <v>1496.28</v>
      </c>
      <c r="P371" s="18">
        <v>1519.96</v>
      </c>
      <c r="Q371" s="18">
        <v>1546.66</v>
      </c>
      <c r="R371" s="18">
        <v>1576.65</v>
      </c>
      <c r="S371" s="18">
        <v>1615.66</v>
      </c>
      <c r="T371" s="18">
        <v>1752.73</v>
      </c>
      <c r="U371" s="18">
        <v>2009.98</v>
      </c>
      <c r="V371" s="18">
        <v>2009.96</v>
      </c>
      <c r="W371" s="18">
        <v>2010.04</v>
      </c>
      <c r="X371" s="18">
        <v>2020.05</v>
      </c>
      <c r="Y371" s="18">
        <v>2220.06</v>
      </c>
      <c r="Z371" s="18">
        <v>2419.98</v>
      </c>
      <c r="AA371" s="53">
        <v>2529.96</v>
      </c>
    </row>
    <row r="372" spans="1:27" x14ac:dyDescent="0.35">
      <c r="A372" s="19" t="s">
        <v>14</v>
      </c>
      <c r="B372" s="18">
        <v>153</v>
      </c>
      <c r="C372" s="18">
        <v>153</v>
      </c>
      <c r="D372" s="18">
        <v>153</v>
      </c>
      <c r="E372" s="18">
        <v>153</v>
      </c>
      <c r="F372" s="18">
        <v>153</v>
      </c>
      <c r="G372" s="18">
        <v>153</v>
      </c>
      <c r="H372" s="18">
        <v>153</v>
      </c>
      <c r="I372" s="18">
        <v>153</v>
      </c>
      <c r="J372" s="18">
        <v>153</v>
      </c>
      <c r="K372" s="18">
        <v>153</v>
      </c>
      <c r="L372" s="18">
        <v>153</v>
      </c>
      <c r="M372" s="18">
        <v>153</v>
      </c>
      <c r="N372" s="18">
        <v>153</v>
      </c>
      <c r="O372" s="18">
        <v>153</v>
      </c>
      <c r="P372" s="18">
        <v>153</v>
      </c>
      <c r="Q372" s="18">
        <v>153</v>
      </c>
      <c r="R372" s="18">
        <v>153</v>
      </c>
      <c r="S372" s="18">
        <v>153</v>
      </c>
      <c r="T372" s="18">
        <v>153</v>
      </c>
      <c r="U372" s="18">
        <v>153</v>
      </c>
      <c r="V372" s="18">
        <v>153</v>
      </c>
      <c r="W372" s="18">
        <v>153</v>
      </c>
      <c r="X372" s="18">
        <v>153</v>
      </c>
      <c r="Y372" s="18">
        <v>153</v>
      </c>
      <c r="Z372" s="18">
        <v>153</v>
      </c>
      <c r="AA372" s="53">
        <v>153</v>
      </c>
    </row>
    <row r="373" spans="1:27" x14ac:dyDescent="0.35">
      <c r="A373" s="19" t="s">
        <v>15</v>
      </c>
      <c r="B373" s="18">
        <v>0</v>
      </c>
      <c r="C373" s="18">
        <v>30</v>
      </c>
      <c r="D373" s="18">
        <v>40</v>
      </c>
      <c r="E373" s="18">
        <v>60</v>
      </c>
      <c r="F373" s="18">
        <v>110</v>
      </c>
      <c r="G373" s="18">
        <v>140</v>
      </c>
      <c r="H373" s="18">
        <v>200</v>
      </c>
      <c r="I373" s="18">
        <v>200</v>
      </c>
      <c r="J373" s="18">
        <v>200</v>
      </c>
      <c r="K373" s="18">
        <v>200</v>
      </c>
      <c r="L373" s="18">
        <v>200</v>
      </c>
      <c r="M373" s="18">
        <v>200</v>
      </c>
      <c r="N373" s="18">
        <v>200</v>
      </c>
      <c r="O373" s="18">
        <v>200</v>
      </c>
      <c r="P373" s="18">
        <v>200</v>
      </c>
      <c r="Q373" s="18">
        <v>200</v>
      </c>
      <c r="R373" s="18">
        <v>200</v>
      </c>
      <c r="S373" s="18">
        <v>200</v>
      </c>
      <c r="T373" s="18">
        <v>200</v>
      </c>
      <c r="U373" s="18">
        <v>200</v>
      </c>
      <c r="V373" s="18">
        <v>200</v>
      </c>
      <c r="W373" s="18">
        <v>200</v>
      </c>
      <c r="X373" s="18">
        <v>200</v>
      </c>
      <c r="Y373" s="18">
        <v>200</v>
      </c>
      <c r="Z373" s="18">
        <v>200</v>
      </c>
      <c r="AA373" s="53">
        <v>200</v>
      </c>
    </row>
    <row r="374" spans="1:27" x14ac:dyDescent="0.35">
      <c r="A374" s="19" t="s">
        <v>16</v>
      </c>
      <c r="B374" s="24">
        <v>0</v>
      </c>
      <c r="C374" s="24">
        <v>0</v>
      </c>
      <c r="D374" s="24">
        <v>0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0</v>
      </c>
      <c r="W374" s="18">
        <v>0</v>
      </c>
      <c r="X374" s="18">
        <v>0</v>
      </c>
      <c r="Y374" s="18">
        <v>0</v>
      </c>
      <c r="Z374" s="18">
        <v>0</v>
      </c>
      <c r="AA374" s="53">
        <v>0</v>
      </c>
    </row>
    <row r="375" spans="1:27" x14ac:dyDescent="0.35">
      <c r="A375" s="19" t="s">
        <v>17</v>
      </c>
      <c r="B375" s="24">
        <v>0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18">
        <v>0</v>
      </c>
      <c r="X375" s="18">
        <v>0</v>
      </c>
      <c r="Y375" s="18">
        <v>0</v>
      </c>
      <c r="Z375" s="18">
        <v>0</v>
      </c>
      <c r="AA375" s="53">
        <v>450</v>
      </c>
    </row>
    <row r="376" spans="1:27" x14ac:dyDescent="0.35">
      <c r="A376" s="19" t="s">
        <v>18</v>
      </c>
      <c r="B376" s="24">
        <v>0</v>
      </c>
      <c r="C376" s="24">
        <v>0</v>
      </c>
      <c r="D376" s="24">
        <v>0</v>
      </c>
      <c r="E376" s="24">
        <v>0</v>
      </c>
      <c r="F376" s="24">
        <v>0</v>
      </c>
      <c r="G376" s="24">
        <v>459</v>
      </c>
      <c r="H376" s="24">
        <v>459</v>
      </c>
      <c r="I376" s="24">
        <v>459</v>
      </c>
      <c r="J376" s="24">
        <v>459</v>
      </c>
      <c r="K376" s="24">
        <v>459</v>
      </c>
      <c r="L376" s="24">
        <v>459</v>
      </c>
      <c r="M376" s="24">
        <v>459</v>
      </c>
      <c r="N376" s="24">
        <v>459</v>
      </c>
      <c r="O376" s="24">
        <v>459</v>
      </c>
      <c r="P376" s="24">
        <v>459</v>
      </c>
      <c r="Q376" s="24">
        <v>459</v>
      </c>
      <c r="R376" s="24">
        <v>459</v>
      </c>
      <c r="S376" s="24">
        <v>459</v>
      </c>
      <c r="T376" s="24">
        <v>459</v>
      </c>
      <c r="U376" s="24">
        <v>459</v>
      </c>
      <c r="V376" s="24">
        <v>459</v>
      </c>
      <c r="W376" s="18">
        <v>459</v>
      </c>
      <c r="X376" s="18">
        <v>459</v>
      </c>
      <c r="Y376" s="18">
        <v>459</v>
      </c>
      <c r="Z376" s="18">
        <v>459</v>
      </c>
      <c r="AA376" s="53">
        <v>0</v>
      </c>
    </row>
    <row r="377" spans="1:27" x14ac:dyDescent="0.35">
      <c r="A377" s="19" t="s">
        <v>19</v>
      </c>
      <c r="B377" s="24">
        <v>0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18">
        <v>0</v>
      </c>
      <c r="X377" s="18">
        <v>0</v>
      </c>
      <c r="Y377" s="18">
        <v>0</v>
      </c>
      <c r="Z377" s="18">
        <v>0</v>
      </c>
      <c r="AA377" s="53">
        <v>0</v>
      </c>
    </row>
    <row r="378" spans="1:27" x14ac:dyDescent="0.35">
      <c r="A378" s="19" t="s">
        <v>20</v>
      </c>
      <c r="B378" s="24">
        <v>0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18">
        <v>0</v>
      </c>
      <c r="X378" s="18">
        <v>0</v>
      </c>
      <c r="Y378" s="18">
        <v>0</v>
      </c>
      <c r="Z378" s="18">
        <v>0</v>
      </c>
      <c r="AA378" s="53">
        <v>0</v>
      </c>
    </row>
    <row r="379" spans="1:27" ht="15" thickBot="1" x14ac:dyDescent="0.4">
      <c r="A379" s="20" t="s">
        <v>25</v>
      </c>
      <c r="B379" s="27">
        <v>0</v>
      </c>
      <c r="C379" s="27">
        <v>120</v>
      </c>
      <c r="D379" s="27">
        <v>160</v>
      </c>
      <c r="E379" s="27">
        <v>240</v>
      </c>
      <c r="F379" s="27">
        <v>440</v>
      </c>
      <c r="G379" s="27">
        <v>560</v>
      </c>
      <c r="H379" s="27">
        <v>800</v>
      </c>
      <c r="I379" s="27">
        <v>800</v>
      </c>
      <c r="J379" s="27">
        <v>800</v>
      </c>
      <c r="K379" s="27">
        <v>800</v>
      </c>
      <c r="L379" s="27">
        <v>800</v>
      </c>
      <c r="M379" s="27">
        <v>800</v>
      </c>
      <c r="N379" s="27">
        <v>800</v>
      </c>
      <c r="O379" s="27">
        <v>800</v>
      </c>
      <c r="P379" s="27">
        <v>800</v>
      </c>
      <c r="Q379" s="27">
        <v>800</v>
      </c>
      <c r="R379" s="27">
        <v>800</v>
      </c>
      <c r="S379" s="27">
        <v>800</v>
      </c>
      <c r="T379" s="27">
        <v>800</v>
      </c>
      <c r="U379" s="27">
        <v>800</v>
      </c>
      <c r="V379" s="27">
        <v>800</v>
      </c>
      <c r="W379" s="54">
        <v>800</v>
      </c>
      <c r="X379" s="54">
        <v>800</v>
      </c>
      <c r="Y379" s="54">
        <v>800</v>
      </c>
      <c r="Z379" s="54">
        <v>1680</v>
      </c>
      <c r="AA379" s="55">
        <v>1720</v>
      </c>
    </row>
    <row r="380" spans="1:27" ht="15" thickBot="1" x14ac:dyDescent="0.4">
      <c r="V380" s="34"/>
      <c r="X380" s="34"/>
      <c r="Z380" s="34"/>
    </row>
    <row r="381" spans="1:27" ht="19" thickBot="1" x14ac:dyDescent="0.5">
      <c r="A381" s="21" t="s">
        <v>41</v>
      </c>
      <c r="B381" s="41" t="s">
        <v>2</v>
      </c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40"/>
    </row>
    <row r="382" spans="1:27" ht="15" thickBot="1" x14ac:dyDescent="0.4">
      <c r="A382" s="23" t="s">
        <v>3</v>
      </c>
      <c r="B382" s="22">
        <v>2025</v>
      </c>
      <c r="C382" s="22">
        <v>2026</v>
      </c>
      <c r="D382" s="22">
        <v>2027</v>
      </c>
      <c r="E382" s="22">
        <v>2028</v>
      </c>
      <c r="F382" s="22">
        <v>2029</v>
      </c>
      <c r="G382" s="22">
        <v>2030</v>
      </c>
      <c r="H382" s="22">
        <v>2031</v>
      </c>
      <c r="I382" s="22">
        <v>2032</v>
      </c>
      <c r="J382" s="22">
        <v>2033</v>
      </c>
      <c r="K382" s="22">
        <v>2034</v>
      </c>
      <c r="L382" s="22">
        <v>2035</v>
      </c>
      <c r="M382" s="22">
        <v>2036</v>
      </c>
      <c r="N382" s="22">
        <v>2037</v>
      </c>
      <c r="O382" s="22">
        <v>2038</v>
      </c>
      <c r="P382" s="22">
        <v>2039</v>
      </c>
      <c r="Q382" s="22">
        <v>2040</v>
      </c>
      <c r="R382" s="22">
        <v>2041</v>
      </c>
      <c r="S382" s="22">
        <v>2042</v>
      </c>
      <c r="T382" s="22">
        <v>2043</v>
      </c>
      <c r="U382" s="22">
        <v>2044</v>
      </c>
      <c r="V382" s="22">
        <v>2045</v>
      </c>
      <c r="W382" s="22">
        <v>2046</v>
      </c>
      <c r="X382" s="22">
        <v>2047</v>
      </c>
      <c r="Y382" s="22">
        <v>2048</v>
      </c>
      <c r="Z382" s="22">
        <v>2049</v>
      </c>
      <c r="AA382" s="38">
        <v>2050</v>
      </c>
    </row>
    <row r="383" spans="1:27" x14ac:dyDescent="0.35">
      <c r="A383" s="19" t="s">
        <v>4</v>
      </c>
      <c r="B383" s="29">
        <v>1</v>
      </c>
      <c r="C383" s="29">
        <v>0</v>
      </c>
      <c r="D383" s="29">
        <v>0</v>
      </c>
      <c r="E383" s="29">
        <v>2</v>
      </c>
      <c r="F383" s="29">
        <v>1</v>
      </c>
      <c r="G383" s="29">
        <v>3</v>
      </c>
      <c r="H383" s="29">
        <v>0</v>
      </c>
      <c r="I383" s="29">
        <v>0</v>
      </c>
      <c r="J383" s="29">
        <v>0</v>
      </c>
      <c r="K383" s="29">
        <v>0</v>
      </c>
      <c r="L383" s="29">
        <v>0</v>
      </c>
      <c r="M383" s="29">
        <v>0</v>
      </c>
      <c r="N383" s="29">
        <v>0</v>
      </c>
      <c r="O383" s="29">
        <v>0</v>
      </c>
      <c r="P383" s="29">
        <v>0</v>
      </c>
      <c r="Q383" s="29">
        <v>0</v>
      </c>
      <c r="R383" s="29">
        <v>0</v>
      </c>
      <c r="S383" s="29">
        <v>0</v>
      </c>
      <c r="T383" s="29">
        <v>0</v>
      </c>
      <c r="U383" s="29">
        <v>0</v>
      </c>
      <c r="V383" s="29">
        <v>0</v>
      </c>
      <c r="W383" s="29">
        <v>0</v>
      </c>
      <c r="X383" s="29">
        <v>0</v>
      </c>
      <c r="Y383" s="29">
        <v>0</v>
      </c>
      <c r="Z383" s="29">
        <v>0</v>
      </c>
      <c r="AA383" s="39">
        <v>0</v>
      </c>
    </row>
    <row r="384" spans="1:27" x14ac:dyDescent="0.35">
      <c r="A384" s="19" t="s">
        <v>42</v>
      </c>
      <c r="B384" s="29">
        <v>0</v>
      </c>
      <c r="C384" s="29">
        <v>0</v>
      </c>
      <c r="D384" s="29">
        <v>0</v>
      </c>
      <c r="E384" s="29">
        <v>0</v>
      </c>
      <c r="F384" s="29">
        <v>0</v>
      </c>
      <c r="G384" s="29">
        <v>0</v>
      </c>
      <c r="H384" s="29">
        <v>0</v>
      </c>
      <c r="I384" s="29">
        <v>0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  <c r="V384" s="29">
        <v>0</v>
      </c>
      <c r="W384" s="29">
        <v>0</v>
      </c>
      <c r="X384" s="29">
        <v>0</v>
      </c>
      <c r="Y384" s="29">
        <v>0</v>
      </c>
      <c r="Z384" s="29">
        <v>0</v>
      </c>
      <c r="AA384" s="39">
        <v>0</v>
      </c>
    </row>
    <row r="385" spans="1:27" x14ac:dyDescent="0.35">
      <c r="A385" s="19" t="s">
        <v>6</v>
      </c>
      <c r="B385" s="18">
        <v>0</v>
      </c>
      <c r="C385" s="18">
        <v>20</v>
      </c>
      <c r="D385" s="18">
        <v>20</v>
      </c>
      <c r="E385" s="18">
        <v>170</v>
      </c>
      <c r="F385" s="18">
        <v>170</v>
      </c>
      <c r="G385" s="18">
        <v>320</v>
      </c>
      <c r="H385" s="18">
        <v>320</v>
      </c>
      <c r="I385" s="18">
        <v>470</v>
      </c>
      <c r="J385" s="18">
        <v>470</v>
      </c>
      <c r="K385" s="18">
        <v>470</v>
      </c>
      <c r="L385" s="18">
        <v>620</v>
      </c>
      <c r="M385" s="18">
        <v>620</v>
      </c>
      <c r="N385" s="18">
        <v>770</v>
      </c>
      <c r="O385" s="18">
        <v>770</v>
      </c>
      <c r="P385" s="18">
        <v>920</v>
      </c>
      <c r="Q385" s="18">
        <v>920</v>
      </c>
      <c r="R385" s="18">
        <v>1070</v>
      </c>
      <c r="S385" s="18">
        <v>1070</v>
      </c>
      <c r="T385" s="18">
        <v>1220</v>
      </c>
      <c r="U385" s="18">
        <v>1220</v>
      </c>
      <c r="V385" s="18">
        <v>1370</v>
      </c>
      <c r="W385" s="18">
        <v>1370</v>
      </c>
      <c r="X385" s="18">
        <v>1370</v>
      </c>
      <c r="Y385" s="18">
        <v>1520</v>
      </c>
      <c r="Z385" s="18">
        <v>1820</v>
      </c>
      <c r="AA385" s="53">
        <v>1970</v>
      </c>
    </row>
    <row r="386" spans="1:27" x14ac:dyDescent="0.35">
      <c r="A386" s="19" t="s">
        <v>7</v>
      </c>
      <c r="B386" s="18">
        <v>0</v>
      </c>
      <c r="C386" s="18">
        <v>0</v>
      </c>
      <c r="D386" s="18">
        <v>0</v>
      </c>
      <c r="E386" s="18">
        <v>0</v>
      </c>
      <c r="F386" s="18">
        <v>0</v>
      </c>
      <c r="G386" s="18">
        <v>150</v>
      </c>
      <c r="H386" s="18">
        <v>150</v>
      </c>
      <c r="I386" s="18">
        <v>150</v>
      </c>
      <c r="J386" s="18">
        <v>150</v>
      </c>
      <c r="K386" s="18">
        <v>150</v>
      </c>
      <c r="L386" s="18">
        <v>150</v>
      </c>
      <c r="M386" s="18">
        <v>150</v>
      </c>
      <c r="N386" s="18">
        <v>150</v>
      </c>
      <c r="O386" s="18">
        <v>150</v>
      </c>
      <c r="P386" s="18">
        <v>150</v>
      </c>
      <c r="Q386" s="18">
        <v>150</v>
      </c>
      <c r="R386" s="18">
        <v>150</v>
      </c>
      <c r="S386" s="18">
        <v>150</v>
      </c>
      <c r="T386" s="18">
        <v>150</v>
      </c>
      <c r="U386" s="18">
        <v>150</v>
      </c>
      <c r="V386" s="18">
        <v>150</v>
      </c>
      <c r="W386" s="18">
        <v>150</v>
      </c>
      <c r="X386" s="18">
        <v>150</v>
      </c>
      <c r="Y386" s="18">
        <v>150</v>
      </c>
      <c r="Z386" s="18">
        <v>150</v>
      </c>
      <c r="AA386" s="53">
        <v>0</v>
      </c>
    </row>
    <row r="387" spans="1:27" x14ac:dyDescent="0.35">
      <c r="A387" s="19" t="s">
        <v>8</v>
      </c>
      <c r="B387" s="18">
        <v>231</v>
      </c>
      <c r="C387" s="18">
        <v>231</v>
      </c>
      <c r="D387" s="18">
        <v>231</v>
      </c>
      <c r="E387" s="18">
        <v>231</v>
      </c>
      <c r="F387" s="18">
        <v>231</v>
      </c>
      <c r="G387" s="18">
        <v>231</v>
      </c>
      <c r="H387" s="18">
        <v>231</v>
      </c>
      <c r="I387" s="18">
        <v>231</v>
      </c>
      <c r="J387" s="18">
        <v>231</v>
      </c>
      <c r="K387" s="18">
        <v>231</v>
      </c>
      <c r="L387" s="18">
        <v>231</v>
      </c>
      <c r="M387" s="18">
        <v>231</v>
      </c>
      <c r="N387" s="18">
        <v>231</v>
      </c>
      <c r="O387" s="18">
        <v>231</v>
      </c>
      <c r="P387" s="18">
        <v>231</v>
      </c>
      <c r="Q387" s="18">
        <v>231</v>
      </c>
      <c r="R387" s="18">
        <v>231</v>
      </c>
      <c r="S387" s="18">
        <v>231</v>
      </c>
      <c r="T387" s="18">
        <v>231</v>
      </c>
      <c r="U387" s="18">
        <v>231</v>
      </c>
      <c r="V387" s="18">
        <v>231</v>
      </c>
      <c r="W387" s="18">
        <v>231</v>
      </c>
      <c r="X387" s="18">
        <v>231</v>
      </c>
      <c r="Y387" s="18">
        <v>231</v>
      </c>
      <c r="Z387" s="18">
        <v>231</v>
      </c>
      <c r="AA387" s="53">
        <v>231</v>
      </c>
    </row>
    <row r="388" spans="1:27" x14ac:dyDescent="0.35">
      <c r="A388" s="19" t="s">
        <v>9</v>
      </c>
      <c r="B388" s="18">
        <v>374.36</v>
      </c>
      <c r="C388" s="18">
        <v>374.36</v>
      </c>
      <c r="D388" s="18">
        <v>374.36</v>
      </c>
      <c r="E388" s="18">
        <v>374.36</v>
      </c>
      <c r="F388" s="18">
        <v>374.36</v>
      </c>
      <c r="G388" s="18">
        <v>374.36</v>
      </c>
      <c r="H388" s="18">
        <v>374.36</v>
      </c>
      <c r="I388" s="18">
        <v>374.36</v>
      </c>
      <c r="J388" s="18">
        <v>374.36</v>
      </c>
      <c r="K388" s="18">
        <v>374.36</v>
      </c>
      <c r="L388" s="18">
        <v>374.36</v>
      </c>
      <c r="M388" s="18">
        <v>374.36</v>
      </c>
      <c r="N388" s="18">
        <v>374.36</v>
      </c>
      <c r="O388" s="18">
        <v>374.36</v>
      </c>
      <c r="P388" s="18">
        <v>374.36</v>
      </c>
      <c r="Q388" s="18">
        <v>374.36</v>
      </c>
      <c r="R388" s="18">
        <v>374.36</v>
      </c>
      <c r="S388" s="18">
        <v>374.36</v>
      </c>
      <c r="T388" s="18">
        <v>374.36</v>
      </c>
      <c r="U388" s="18">
        <v>374.36</v>
      </c>
      <c r="V388" s="18">
        <v>374.36</v>
      </c>
      <c r="W388" s="18">
        <v>374.36</v>
      </c>
      <c r="X388" s="18">
        <v>374.36</v>
      </c>
      <c r="Y388" s="18">
        <v>374.36</v>
      </c>
      <c r="Z388" s="18">
        <v>374.36</v>
      </c>
      <c r="AA388" s="53">
        <v>374.36</v>
      </c>
    </row>
    <row r="389" spans="1:27" x14ac:dyDescent="0.35">
      <c r="A389" s="19" t="s">
        <v>10</v>
      </c>
      <c r="B389" s="18">
        <v>9.42</v>
      </c>
      <c r="C389" s="18">
        <v>9.42</v>
      </c>
      <c r="D389" s="18">
        <v>9.42</v>
      </c>
      <c r="E389" s="18">
        <v>9.42</v>
      </c>
      <c r="F389" s="18">
        <v>9.42</v>
      </c>
      <c r="G389" s="18">
        <v>9.42</v>
      </c>
      <c r="H389" s="18">
        <v>9.42</v>
      </c>
      <c r="I389" s="18">
        <v>9.42</v>
      </c>
      <c r="J389" s="18">
        <v>9.42</v>
      </c>
      <c r="K389" s="18">
        <v>9.42</v>
      </c>
      <c r="L389" s="18">
        <v>9.42</v>
      </c>
      <c r="M389" s="18">
        <v>9.42</v>
      </c>
      <c r="N389" s="18">
        <v>9.42</v>
      </c>
      <c r="O389" s="18">
        <v>9.42</v>
      </c>
      <c r="P389" s="18">
        <v>9.42</v>
      </c>
      <c r="Q389" s="18">
        <v>9.42</v>
      </c>
      <c r="R389" s="18">
        <v>9.42</v>
      </c>
      <c r="S389" s="18">
        <v>9.42</v>
      </c>
      <c r="T389" s="18">
        <v>9.42</v>
      </c>
      <c r="U389" s="18">
        <v>9.42</v>
      </c>
      <c r="V389" s="18">
        <v>9.42</v>
      </c>
      <c r="W389" s="18">
        <v>9.42</v>
      </c>
      <c r="X389" s="18">
        <v>9.42</v>
      </c>
      <c r="Y389" s="18">
        <v>9.42</v>
      </c>
      <c r="Z389" s="18">
        <v>9.42</v>
      </c>
      <c r="AA389" s="53">
        <v>9.42</v>
      </c>
    </row>
    <row r="390" spans="1:27" x14ac:dyDescent="0.35">
      <c r="A390" s="19" t="s">
        <v>11</v>
      </c>
      <c r="B390" s="18">
        <v>74.88</v>
      </c>
      <c r="C390" s="18">
        <v>74.88</v>
      </c>
      <c r="D390" s="18">
        <v>74.88</v>
      </c>
      <c r="E390" s="18">
        <v>74.88</v>
      </c>
      <c r="F390" s="18">
        <v>74.88</v>
      </c>
      <c r="G390" s="18">
        <v>74.88</v>
      </c>
      <c r="H390" s="18">
        <v>74.88</v>
      </c>
      <c r="I390" s="18">
        <v>74.88</v>
      </c>
      <c r="J390" s="18">
        <v>74.88</v>
      </c>
      <c r="K390" s="18">
        <v>74.88</v>
      </c>
      <c r="L390" s="18">
        <v>74.88</v>
      </c>
      <c r="M390" s="18">
        <v>74.88</v>
      </c>
      <c r="N390" s="18">
        <v>74.88</v>
      </c>
      <c r="O390" s="18">
        <v>74.88</v>
      </c>
      <c r="P390" s="18">
        <v>74.88</v>
      </c>
      <c r="Q390" s="18">
        <v>74.88</v>
      </c>
      <c r="R390" s="18">
        <v>74.88</v>
      </c>
      <c r="S390" s="18">
        <v>74.88</v>
      </c>
      <c r="T390" s="18">
        <v>74.88</v>
      </c>
      <c r="U390" s="18">
        <v>74.88</v>
      </c>
      <c r="V390" s="18">
        <v>74.88</v>
      </c>
      <c r="W390" s="18">
        <v>74.88</v>
      </c>
      <c r="X390" s="18">
        <v>74.88</v>
      </c>
      <c r="Y390" s="18">
        <v>74.88</v>
      </c>
      <c r="Z390" s="18">
        <v>74.88</v>
      </c>
      <c r="AA390" s="53">
        <v>74.88</v>
      </c>
    </row>
    <row r="391" spans="1:27" x14ac:dyDescent="0.35">
      <c r="A391" s="19" t="s">
        <v>12</v>
      </c>
      <c r="B391" s="18">
        <v>918.67</v>
      </c>
      <c r="C391" s="18">
        <v>1296.8699999999999</v>
      </c>
      <c r="D391" s="18">
        <v>1496.87</v>
      </c>
      <c r="E391" s="18">
        <v>1696.87</v>
      </c>
      <c r="F391" s="18">
        <v>1896.87</v>
      </c>
      <c r="G391" s="18">
        <v>2096.87</v>
      </c>
      <c r="H391" s="18">
        <v>2296.87</v>
      </c>
      <c r="I391" s="18">
        <v>2496.87</v>
      </c>
      <c r="J391" s="18">
        <v>2691.54</v>
      </c>
      <c r="K391" s="18">
        <v>2772.77</v>
      </c>
      <c r="L391" s="18">
        <v>2972.77</v>
      </c>
      <c r="M391" s="18">
        <v>3040.37</v>
      </c>
      <c r="N391" s="18">
        <v>3068.1</v>
      </c>
      <c r="O391" s="18">
        <v>3238.92</v>
      </c>
      <c r="P391" s="18">
        <v>3258.23</v>
      </c>
      <c r="Q391" s="18">
        <v>3267.19</v>
      </c>
      <c r="R391" s="18">
        <v>3286.3</v>
      </c>
      <c r="S391" s="18">
        <v>3286.3</v>
      </c>
      <c r="T391" s="18">
        <v>3336.78</v>
      </c>
      <c r="U391" s="18">
        <v>3352.32</v>
      </c>
      <c r="V391" s="18">
        <v>3361.84</v>
      </c>
      <c r="W391" s="18">
        <v>3361.84</v>
      </c>
      <c r="X391" s="18">
        <v>3361.84</v>
      </c>
      <c r="Y391" s="18">
        <v>3361.84</v>
      </c>
      <c r="Z391" s="18">
        <v>3511.84</v>
      </c>
      <c r="AA391" s="53">
        <v>3661.84</v>
      </c>
    </row>
    <row r="392" spans="1:27" x14ac:dyDescent="0.35">
      <c r="A392" s="19" t="s">
        <v>13</v>
      </c>
      <c r="B392" s="18">
        <v>202.56</v>
      </c>
      <c r="C392" s="18">
        <v>202.53</v>
      </c>
      <c r="D392" s="18">
        <v>202.29</v>
      </c>
      <c r="E392" s="18">
        <v>202.32</v>
      </c>
      <c r="F392" s="18">
        <v>202.33</v>
      </c>
      <c r="G392" s="18">
        <v>202.32</v>
      </c>
      <c r="H392" s="18">
        <v>202.31</v>
      </c>
      <c r="I392" s="18">
        <v>202.32</v>
      </c>
      <c r="J392" s="18">
        <v>202.32</v>
      </c>
      <c r="K392" s="18">
        <v>202.32</v>
      </c>
      <c r="L392" s="18">
        <v>202.34</v>
      </c>
      <c r="M392" s="18">
        <v>202.31</v>
      </c>
      <c r="N392" s="18">
        <v>202.32</v>
      </c>
      <c r="O392" s="18">
        <v>202.29</v>
      </c>
      <c r="P392" s="18">
        <v>202.32</v>
      </c>
      <c r="Q392" s="18">
        <v>202.35</v>
      </c>
      <c r="R392" s="18">
        <v>202.32</v>
      </c>
      <c r="S392" s="18">
        <v>202.31</v>
      </c>
      <c r="T392" s="18">
        <v>202.32</v>
      </c>
      <c r="U392" s="18">
        <v>212.94</v>
      </c>
      <c r="V392" s="18">
        <v>212.33</v>
      </c>
      <c r="W392" s="18">
        <v>412.34</v>
      </c>
      <c r="X392" s="18">
        <v>412.32</v>
      </c>
      <c r="Y392" s="18">
        <v>412.32</v>
      </c>
      <c r="Z392" s="18">
        <v>592.99</v>
      </c>
      <c r="AA392" s="53">
        <v>792.96</v>
      </c>
    </row>
    <row r="393" spans="1:27" x14ac:dyDescent="0.35">
      <c r="A393" s="19" t="s">
        <v>14</v>
      </c>
      <c r="B393" s="18">
        <v>153</v>
      </c>
      <c r="C393" s="18">
        <v>153</v>
      </c>
      <c r="D393" s="18">
        <v>153</v>
      </c>
      <c r="E393" s="18">
        <v>153</v>
      </c>
      <c r="F393" s="18">
        <v>153</v>
      </c>
      <c r="G393" s="18">
        <v>153</v>
      </c>
      <c r="H393" s="18">
        <v>153</v>
      </c>
      <c r="I393" s="18">
        <v>153</v>
      </c>
      <c r="J393" s="18">
        <v>153</v>
      </c>
      <c r="K393" s="18">
        <v>153</v>
      </c>
      <c r="L393" s="18">
        <v>153</v>
      </c>
      <c r="M393" s="18">
        <v>153</v>
      </c>
      <c r="N393" s="18">
        <v>153</v>
      </c>
      <c r="O393" s="18">
        <v>153</v>
      </c>
      <c r="P393" s="18">
        <v>153</v>
      </c>
      <c r="Q393" s="18">
        <v>153</v>
      </c>
      <c r="R393" s="18">
        <v>153</v>
      </c>
      <c r="S393" s="18">
        <v>153</v>
      </c>
      <c r="T393" s="18">
        <v>153</v>
      </c>
      <c r="U393" s="18">
        <v>153</v>
      </c>
      <c r="V393" s="18">
        <v>153</v>
      </c>
      <c r="W393" s="18">
        <v>153</v>
      </c>
      <c r="X393" s="18">
        <v>153</v>
      </c>
      <c r="Y393" s="18">
        <v>153</v>
      </c>
      <c r="Z393" s="18">
        <v>153</v>
      </c>
      <c r="AA393" s="53">
        <v>153</v>
      </c>
    </row>
    <row r="394" spans="1:27" x14ac:dyDescent="0.35">
      <c r="A394" s="19" t="s">
        <v>15</v>
      </c>
      <c r="B394" s="18">
        <v>0</v>
      </c>
      <c r="C394" s="18">
        <v>50</v>
      </c>
      <c r="D394" s="18">
        <v>100</v>
      </c>
      <c r="E394" s="18">
        <v>100</v>
      </c>
      <c r="F394" s="18">
        <v>130</v>
      </c>
      <c r="G394" s="18">
        <v>130</v>
      </c>
      <c r="H394" s="18">
        <v>200</v>
      </c>
      <c r="I394" s="18">
        <v>200</v>
      </c>
      <c r="J394" s="18">
        <v>200</v>
      </c>
      <c r="K394" s="18">
        <v>200</v>
      </c>
      <c r="L394" s="18">
        <v>200</v>
      </c>
      <c r="M394" s="18">
        <v>200</v>
      </c>
      <c r="N394" s="18">
        <v>200</v>
      </c>
      <c r="O394" s="18">
        <v>200</v>
      </c>
      <c r="P394" s="18">
        <v>200</v>
      </c>
      <c r="Q394" s="18">
        <v>200</v>
      </c>
      <c r="R394" s="18">
        <v>200</v>
      </c>
      <c r="S394" s="18">
        <v>200</v>
      </c>
      <c r="T394" s="18">
        <v>200</v>
      </c>
      <c r="U394" s="18">
        <v>200</v>
      </c>
      <c r="V394" s="18">
        <v>200</v>
      </c>
      <c r="W394" s="18">
        <v>200</v>
      </c>
      <c r="X394" s="18">
        <v>200</v>
      </c>
      <c r="Y394" s="18">
        <v>200</v>
      </c>
      <c r="Z394" s="18">
        <v>200</v>
      </c>
      <c r="AA394" s="53">
        <v>200</v>
      </c>
    </row>
    <row r="395" spans="1:27" x14ac:dyDescent="0.35">
      <c r="A395" s="19" t="s">
        <v>16</v>
      </c>
      <c r="B395" s="24">
        <v>0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18">
        <v>0</v>
      </c>
      <c r="X395" s="18">
        <v>0</v>
      </c>
      <c r="Y395" s="18">
        <v>0</v>
      </c>
      <c r="Z395" s="18">
        <v>0</v>
      </c>
      <c r="AA395" s="53">
        <v>0</v>
      </c>
    </row>
    <row r="396" spans="1:27" x14ac:dyDescent="0.35">
      <c r="A396" s="19" t="s">
        <v>17</v>
      </c>
      <c r="B396" s="24">
        <v>0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18">
        <v>0</v>
      </c>
      <c r="X396" s="18">
        <v>0</v>
      </c>
      <c r="Y396" s="18">
        <v>0</v>
      </c>
      <c r="Z396" s="18">
        <v>0</v>
      </c>
      <c r="AA396" s="53">
        <v>0</v>
      </c>
    </row>
    <row r="397" spans="1:27" x14ac:dyDescent="0.35">
      <c r="A397" s="19" t="s">
        <v>18</v>
      </c>
      <c r="B397" s="24">
        <v>0</v>
      </c>
      <c r="C397" s="24">
        <v>0</v>
      </c>
      <c r="D397" s="24">
        <v>0</v>
      </c>
      <c r="E397" s="24">
        <v>153</v>
      </c>
      <c r="F397" s="24">
        <v>306</v>
      </c>
      <c r="G397" s="24">
        <v>459</v>
      </c>
      <c r="H397" s="24">
        <v>459</v>
      </c>
      <c r="I397" s="24">
        <v>459</v>
      </c>
      <c r="J397" s="24">
        <v>459</v>
      </c>
      <c r="K397" s="24">
        <v>459</v>
      </c>
      <c r="L397" s="24">
        <v>459</v>
      </c>
      <c r="M397" s="24">
        <v>459</v>
      </c>
      <c r="N397" s="24">
        <v>459</v>
      </c>
      <c r="O397" s="24">
        <v>459</v>
      </c>
      <c r="P397" s="24">
        <v>459</v>
      </c>
      <c r="Q397" s="24">
        <v>459</v>
      </c>
      <c r="R397" s="24">
        <v>459</v>
      </c>
      <c r="S397" s="24">
        <v>459</v>
      </c>
      <c r="T397" s="24">
        <v>459</v>
      </c>
      <c r="U397" s="24">
        <v>459</v>
      </c>
      <c r="V397" s="24">
        <v>459</v>
      </c>
      <c r="W397" s="18">
        <v>459</v>
      </c>
      <c r="X397" s="18">
        <v>459</v>
      </c>
      <c r="Y397" s="18">
        <v>306</v>
      </c>
      <c r="Z397" s="18">
        <v>153</v>
      </c>
      <c r="AA397" s="53">
        <v>0</v>
      </c>
    </row>
    <row r="398" spans="1:27" x14ac:dyDescent="0.35">
      <c r="A398" s="19" t="s">
        <v>19</v>
      </c>
      <c r="B398" s="24">
        <v>0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18">
        <v>0</v>
      </c>
      <c r="X398" s="18">
        <v>0</v>
      </c>
      <c r="Y398" s="18">
        <v>0</v>
      </c>
      <c r="Z398" s="18">
        <v>0</v>
      </c>
      <c r="AA398" s="53">
        <v>0</v>
      </c>
    </row>
    <row r="399" spans="1:27" x14ac:dyDescent="0.35">
      <c r="A399" s="19" t="s">
        <v>20</v>
      </c>
      <c r="B399" s="24">
        <v>0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18">
        <v>0</v>
      </c>
      <c r="X399" s="18">
        <v>0</v>
      </c>
      <c r="Y399" s="18">
        <v>0</v>
      </c>
      <c r="Z399" s="18">
        <v>0</v>
      </c>
      <c r="AA399" s="53">
        <v>0</v>
      </c>
    </row>
    <row r="400" spans="1:27" ht="15" thickBot="1" x14ac:dyDescent="0.4">
      <c r="A400" s="20" t="s">
        <v>25</v>
      </c>
      <c r="B400" s="27">
        <v>0</v>
      </c>
      <c r="C400" s="27">
        <v>50</v>
      </c>
      <c r="D400" s="27">
        <v>100</v>
      </c>
      <c r="E400" s="27">
        <v>100</v>
      </c>
      <c r="F400" s="27">
        <v>130</v>
      </c>
      <c r="G400" s="27">
        <v>130</v>
      </c>
      <c r="H400" s="27">
        <v>200</v>
      </c>
      <c r="I400" s="27">
        <v>200</v>
      </c>
      <c r="J400" s="27">
        <v>200</v>
      </c>
      <c r="K400" s="27">
        <v>200</v>
      </c>
      <c r="L400" s="27">
        <v>200</v>
      </c>
      <c r="M400" s="27">
        <v>200</v>
      </c>
      <c r="N400" s="27">
        <v>200</v>
      </c>
      <c r="O400" s="27">
        <v>200</v>
      </c>
      <c r="P400" s="27">
        <v>200</v>
      </c>
      <c r="Q400" s="27">
        <v>200</v>
      </c>
      <c r="R400" s="27">
        <v>200</v>
      </c>
      <c r="S400" s="27">
        <v>200</v>
      </c>
      <c r="T400" s="27">
        <v>200</v>
      </c>
      <c r="U400" s="27">
        <v>200</v>
      </c>
      <c r="V400" s="27">
        <v>200</v>
      </c>
      <c r="W400" s="54">
        <v>200</v>
      </c>
      <c r="X400" s="54">
        <v>200</v>
      </c>
      <c r="Y400" s="54">
        <v>200</v>
      </c>
      <c r="Z400" s="54">
        <v>200</v>
      </c>
      <c r="AA400" s="55">
        <v>330</v>
      </c>
    </row>
    <row r="401" spans="1:27" ht="15" thickBot="1" x14ac:dyDescent="0.4">
      <c r="V401" s="27"/>
      <c r="W401" s="18"/>
      <c r="X401" s="54"/>
      <c r="Y401" s="18"/>
      <c r="Z401" s="54"/>
      <c r="AA401" s="18"/>
    </row>
    <row r="402" spans="1:27" ht="19" thickBot="1" x14ac:dyDescent="0.5">
      <c r="A402" s="21" t="s">
        <v>43</v>
      </c>
      <c r="B402" s="41" t="s">
        <v>2</v>
      </c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7"/>
      <c r="W402" s="35"/>
      <c r="X402" s="37"/>
      <c r="Y402" s="35"/>
      <c r="Z402" s="37"/>
      <c r="AA402" s="40"/>
    </row>
    <row r="403" spans="1:27" ht="15" thickBot="1" x14ac:dyDescent="0.4">
      <c r="A403" s="23" t="s">
        <v>3</v>
      </c>
      <c r="B403" s="22">
        <v>2025</v>
      </c>
      <c r="C403" s="22">
        <v>2026</v>
      </c>
      <c r="D403" s="22">
        <v>2027</v>
      </c>
      <c r="E403" s="22">
        <v>2028</v>
      </c>
      <c r="F403" s="22">
        <v>2029</v>
      </c>
      <c r="G403" s="22">
        <v>2030</v>
      </c>
      <c r="H403" s="22">
        <v>2031</v>
      </c>
      <c r="I403" s="22">
        <v>2032</v>
      </c>
      <c r="J403" s="22">
        <v>2033</v>
      </c>
      <c r="K403" s="22">
        <v>2034</v>
      </c>
      <c r="L403" s="22">
        <v>2035</v>
      </c>
      <c r="M403" s="22">
        <v>2036</v>
      </c>
      <c r="N403" s="22">
        <v>2037</v>
      </c>
      <c r="O403" s="22">
        <v>2038</v>
      </c>
      <c r="P403" s="22">
        <v>2039</v>
      </c>
      <c r="Q403" s="22">
        <v>2040</v>
      </c>
      <c r="R403" s="22">
        <v>2041</v>
      </c>
      <c r="S403" s="22">
        <v>2042</v>
      </c>
      <c r="T403" s="22">
        <v>2043</v>
      </c>
      <c r="U403" s="22">
        <v>2044</v>
      </c>
      <c r="V403" s="26">
        <v>2045</v>
      </c>
      <c r="W403" s="22">
        <v>2046</v>
      </c>
      <c r="X403" s="26">
        <v>2047</v>
      </c>
      <c r="Y403" s="22">
        <v>2048</v>
      </c>
      <c r="Z403" s="26">
        <v>2049</v>
      </c>
      <c r="AA403" s="38">
        <v>2050</v>
      </c>
    </row>
    <row r="404" spans="1:27" x14ac:dyDescent="0.35">
      <c r="A404" s="19" t="s">
        <v>23</v>
      </c>
      <c r="B404" s="29">
        <v>1</v>
      </c>
      <c r="C404" s="29">
        <v>0</v>
      </c>
      <c r="D404" s="29">
        <v>0</v>
      </c>
      <c r="E404" s="29">
        <v>0</v>
      </c>
      <c r="F404" s="29">
        <v>3</v>
      </c>
      <c r="G404" s="29">
        <v>3</v>
      </c>
      <c r="H404" s="29">
        <v>0</v>
      </c>
      <c r="I404" s="29">
        <v>0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  <c r="V404" s="29">
        <v>0</v>
      </c>
      <c r="W404" s="29">
        <v>0</v>
      </c>
      <c r="X404" s="29">
        <v>0</v>
      </c>
      <c r="Y404" s="29">
        <v>0</v>
      </c>
      <c r="Z404" s="29">
        <v>0</v>
      </c>
      <c r="AA404" s="39">
        <v>0</v>
      </c>
    </row>
    <row r="405" spans="1:27" x14ac:dyDescent="0.35">
      <c r="A405" s="19" t="s">
        <v>5</v>
      </c>
      <c r="B405" s="29">
        <v>0</v>
      </c>
      <c r="C405" s="29">
        <v>0</v>
      </c>
      <c r="D405" s="29">
        <v>0</v>
      </c>
      <c r="E405" s="29">
        <v>0</v>
      </c>
      <c r="F405" s="29">
        <v>0</v>
      </c>
      <c r="G405" s="29">
        <v>0</v>
      </c>
      <c r="H405" s="29">
        <v>0</v>
      </c>
      <c r="I405" s="29">
        <v>0</v>
      </c>
      <c r="J405" s="29">
        <v>0</v>
      </c>
      <c r="K405" s="29">
        <v>0</v>
      </c>
      <c r="L405" s="29">
        <v>0</v>
      </c>
      <c r="M405" s="29">
        <v>0</v>
      </c>
      <c r="N405" s="29">
        <v>0</v>
      </c>
      <c r="O405" s="29">
        <v>0</v>
      </c>
      <c r="P405" s="29">
        <v>0</v>
      </c>
      <c r="Q405" s="29">
        <v>0</v>
      </c>
      <c r="R405" s="29">
        <v>0</v>
      </c>
      <c r="S405" s="29">
        <v>0</v>
      </c>
      <c r="T405" s="29">
        <v>0</v>
      </c>
      <c r="U405" s="29">
        <v>0</v>
      </c>
      <c r="V405" s="29">
        <v>0</v>
      </c>
      <c r="W405" s="29">
        <v>0</v>
      </c>
      <c r="X405" s="29">
        <v>0</v>
      </c>
      <c r="Y405" s="29">
        <v>0</v>
      </c>
      <c r="Z405" s="29">
        <v>0</v>
      </c>
      <c r="AA405" s="39">
        <v>0</v>
      </c>
    </row>
    <row r="406" spans="1:27" x14ac:dyDescent="0.35">
      <c r="A406" s="19" t="s">
        <v>6</v>
      </c>
      <c r="B406" s="18">
        <v>0</v>
      </c>
      <c r="C406" s="18">
        <v>150</v>
      </c>
      <c r="D406" s="18">
        <v>150</v>
      </c>
      <c r="E406" s="18">
        <v>150</v>
      </c>
      <c r="F406" s="18">
        <v>300</v>
      </c>
      <c r="G406" s="18">
        <v>450</v>
      </c>
      <c r="H406" s="18">
        <v>450</v>
      </c>
      <c r="I406" s="18">
        <v>600</v>
      </c>
      <c r="J406" s="18">
        <v>600</v>
      </c>
      <c r="K406" s="18">
        <v>600</v>
      </c>
      <c r="L406" s="18">
        <v>750</v>
      </c>
      <c r="M406" s="18">
        <v>750</v>
      </c>
      <c r="N406" s="18">
        <v>950</v>
      </c>
      <c r="O406" s="18">
        <v>950</v>
      </c>
      <c r="P406" s="18">
        <v>1100</v>
      </c>
      <c r="Q406" s="18">
        <v>1100</v>
      </c>
      <c r="R406" s="18">
        <v>1250</v>
      </c>
      <c r="S406" s="18">
        <v>1250</v>
      </c>
      <c r="T406" s="18">
        <v>1250</v>
      </c>
      <c r="U406" s="18">
        <v>1400</v>
      </c>
      <c r="V406" s="18">
        <v>1400</v>
      </c>
      <c r="W406" s="18">
        <v>1400</v>
      </c>
      <c r="X406" s="18">
        <v>1400</v>
      </c>
      <c r="Y406" s="18">
        <v>1400</v>
      </c>
      <c r="Z406" s="18">
        <v>1700</v>
      </c>
      <c r="AA406" s="53">
        <v>1850</v>
      </c>
    </row>
    <row r="407" spans="1:27" x14ac:dyDescent="0.35">
      <c r="A407" s="19" t="s">
        <v>7</v>
      </c>
      <c r="B407" s="18">
        <v>0</v>
      </c>
      <c r="C407" s="18">
        <v>0</v>
      </c>
      <c r="D407" s="18">
        <v>0</v>
      </c>
      <c r="E407" s="18">
        <v>0</v>
      </c>
      <c r="F407" s="18">
        <v>0</v>
      </c>
      <c r="G407" s="18">
        <v>150</v>
      </c>
      <c r="H407" s="18">
        <v>150</v>
      </c>
      <c r="I407" s="18">
        <v>150</v>
      </c>
      <c r="J407" s="18">
        <v>150</v>
      </c>
      <c r="K407" s="18">
        <v>150</v>
      </c>
      <c r="L407" s="18">
        <v>150</v>
      </c>
      <c r="M407" s="18">
        <v>150</v>
      </c>
      <c r="N407" s="18">
        <v>150</v>
      </c>
      <c r="O407" s="18">
        <v>150</v>
      </c>
      <c r="P407" s="18">
        <v>150</v>
      </c>
      <c r="Q407" s="18">
        <v>150</v>
      </c>
      <c r="R407" s="18">
        <v>150</v>
      </c>
      <c r="S407" s="18">
        <v>150</v>
      </c>
      <c r="T407" s="18">
        <v>150</v>
      </c>
      <c r="U407" s="18">
        <v>150</v>
      </c>
      <c r="V407" s="18">
        <v>150</v>
      </c>
      <c r="W407" s="18">
        <v>150</v>
      </c>
      <c r="X407" s="18">
        <v>150</v>
      </c>
      <c r="Y407" s="18">
        <v>150</v>
      </c>
      <c r="Z407" s="18">
        <v>150</v>
      </c>
      <c r="AA407" s="53">
        <v>0</v>
      </c>
    </row>
    <row r="408" spans="1:27" x14ac:dyDescent="0.35">
      <c r="A408" s="19" t="s">
        <v>8</v>
      </c>
      <c r="B408" s="18">
        <v>231</v>
      </c>
      <c r="C408" s="18">
        <v>231</v>
      </c>
      <c r="D408" s="18">
        <v>231</v>
      </c>
      <c r="E408" s="18">
        <v>231</v>
      </c>
      <c r="F408" s="18">
        <v>231</v>
      </c>
      <c r="G408" s="18">
        <v>231</v>
      </c>
      <c r="H408" s="18">
        <v>231</v>
      </c>
      <c r="I408" s="18">
        <v>231</v>
      </c>
      <c r="J408" s="18">
        <v>231</v>
      </c>
      <c r="K408" s="18">
        <v>231</v>
      </c>
      <c r="L408" s="18">
        <v>231</v>
      </c>
      <c r="M408" s="18">
        <v>231</v>
      </c>
      <c r="N408" s="18">
        <v>231</v>
      </c>
      <c r="O408" s="18">
        <v>231</v>
      </c>
      <c r="P408" s="18">
        <v>231</v>
      </c>
      <c r="Q408" s="18">
        <v>231</v>
      </c>
      <c r="R408" s="18">
        <v>231</v>
      </c>
      <c r="S408" s="18">
        <v>231</v>
      </c>
      <c r="T408" s="18">
        <v>231</v>
      </c>
      <c r="U408" s="18">
        <v>231</v>
      </c>
      <c r="V408" s="18">
        <v>231</v>
      </c>
      <c r="W408" s="18">
        <v>231</v>
      </c>
      <c r="X408" s="18">
        <v>231</v>
      </c>
      <c r="Y408" s="18">
        <v>231</v>
      </c>
      <c r="Z408" s="18">
        <v>231</v>
      </c>
      <c r="AA408" s="53">
        <v>231</v>
      </c>
    </row>
    <row r="409" spans="1:27" x14ac:dyDescent="0.35">
      <c r="A409" s="19" t="s">
        <v>9</v>
      </c>
      <c r="B409" s="18">
        <v>374.36</v>
      </c>
      <c r="C409" s="18">
        <v>374.36</v>
      </c>
      <c r="D409" s="18">
        <v>374.36</v>
      </c>
      <c r="E409" s="18">
        <v>374.36</v>
      </c>
      <c r="F409" s="18">
        <v>374.36</v>
      </c>
      <c r="G409" s="18">
        <v>374.36</v>
      </c>
      <c r="H409" s="18">
        <v>374.36</v>
      </c>
      <c r="I409" s="18">
        <v>374.36</v>
      </c>
      <c r="J409" s="18">
        <v>374.36</v>
      </c>
      <c r="K409" s="18">
        <v>374.36</v>
      </c>
      <c r="L409" s="18">
        <v>374.36</v>
      </c>
      <c r="M409" s="18">
        <v>374.36</v>
      </c>
      <c r="N409" s="18">
        <v>374.36</v>
      </c>
      <c r="O409" s="18">
        <v>374.36</v>
      </c>
      <c r="P409" s="18">
        <v>374.36</v>
      </c>
      <c r="Q409" s="18">
        <v>374.36</v>
      </c>
      <c r="R409" s="18">
        <v>374.36</v>
      </c>
      <c r="S409" s="18">
        <v>374.36</v>
      </c>
      <c r="T409" s="18">
        <v>374.36</v>
      </c>
      <c r="U409" s="18">
        <v>374.36</v>
      </c>
      <c r="V409" s="18">
        <v>374.36</v>
      </c>
      <c r="W409" s="18">
        <v>374.36</v>
      </c>
      <c r="X409" s="18">
        <v>374.36</v>
      </c>
      <c r="Y409" s="18">
        <v>374.36</v>
      </c>
      <c r="Z409" s="18">
        <v>374.36</v>
      </c>
      <c r="AA409" s="53">
        <v>374.36</v>
      </c>
    </row>
    <row r="410" spans="1:27" x14ac:dyDescent="0.35">
      <c r="A410" s="19" t="s">
        <v>10</v>
      </c>
      <c r="B410" s="18">
        <v>9.42</v>
      </c>
      <c r="C410" s="18">
        <v>9.42</v>
      </c>
      <c r="D410" s="18">
        <v>9.42</v>
      </c>
      <c r="E410" s="18">
        <v>9.42</v>
      </c>
      <c r="F410" s="18">
        <v>9.42</v>
      </c>
      <c r="G410" s="18">
        <v>9.42</v>
      </c>
      <c r="H410" s="18">
        <v>9.42</v>
      </c>
      <c r="I410" s="18">
        <v>9.42</v>
      </c>
      <c r="J410" s="18">
        <v>9.42</v>
      </c>
      <c r="K410" s="18">
        <v>9.42</v>
      </c>
      <c r="L410" s="18">
        <v>9.42</v>
      </c>
      <c r="M410" s="18">
        <v>9.42</v>
      </c>
      <c r="N410" s="18">
        <v>9.42</v>
      </c>
      <c r="O410" s="18">
        <v>9.42</v>
      </c>
      <c r="P410" s="18">
        <v>9.42</v>
      </c>
      <c r="Q410" s="18">
        <v>9.42</v>
      </c>
      <c r="R410" s="18">
        <v>9.42</v>
      </c>
      <c r="S410" s="18">
        <v>9.42</v>
      </c>
      <c r="T410" s="18">
        <v>9.42</v>
      </c>
      <c r="U410" s="18">
        <v>9.42</v>
      </c>
      <c r="V410" s="18">
        <v>9.42</v>
      </c>
      <c r="W410" s="18">
        <v>9.42</v>
      </c>
      <c r="X410" s="18">
        <v>9.42</v>
      </c>
      <c r="Y410" s="18">
        <v>9.42</v>
      </c>
      <c r="Z410" s="18">
        <v>9.42</v>
      </c>
      <c r="AA410" s="53">
        <v>9.42</v>
      </c>
    </row>
    <row r="411" spans="1:27" x14ac:dyDescent="0.35">
      <c r="A411" s="19" t="s">
        <v>11</v>
      </c>
      <c r="B411" s="18">
        <v>74.88</v>
      </c>
      <c r="C411" s="18">
        <v>74.88</v>
      </c>
      <c r="D411" s="18">
        <v>74.88</v>
      </c>
      <c r="E411" s="18">
        <v>74.88</v>
      </c>
      <c r="F411" s="18">
        <v>74.88</v>
      </c>
      <c r="G411" s="18">
        <v>74.88</v>
      </c>
      <c r="H411" s="18">
        <v>74.88</v>
      </c>
      <c r="I411" s="18">
        <v>74.88</v>
      </c>
      <c r="J411" s="18">
        <v>74.88</v>
      </c>
      <c r="K411" s="18">
        <v>74.88</v>
      </c>
      <c r="L411" s="18">
        <v>74.88</v>
      </c>
      <c r="M411" s="18">
        <v>74.88</v>
      </c>
      <c r="N411" s="18">
        <v>74.88</v>
      </c>
      <c r="O411" s="18">
        <v>74.88</v>
      </c>
      <c r="P411" s="18">
        <v>74.88</v>
      </c>
      <c r="Q411" s="18">
        <v>74.88</v>
      </c>
      <c r="R411" s="18">
        <v>74.88</v>
      </c>
      <c r="S411" s="18">
        <v>74.88</v>
      </c>
      <c r="T411" s="18">
        <v>74.88</v>
      </c>
      <c r="U411" s="18">
        <v>74.88</v>
      </c>
      <c r="V411" s="18">
        <v>74.88</v>
      </c>
      <c r="W411" s="18">
        <v>74.88</v>
      </c>
      <c r="X411" s="18">
        <v>74.88</v>
      </c>
      <c r="Y411" s="18">
        <v>74.88</v>
      </c>
      <c r="Z411" s="18">
        <v>74.88</v>
      </c>
      <c r="AA411" s="53">
        <v>74.88</v>
      </c>
    </row>
    <row r="412" spans="1:27" x14ac:dyDescent="0.35">
      <c r="A412" s="19" t="s">
        <v>12</v>
      </c>
      <c r="B412" s="18">
        <v>918.67</v>
      </c>
      <c r="C412" s="18">
        <v>1296.8699999999999</v>
      </c>
      <c r="D412" s="18">
        <v>1496.87</v>
      </c>
      <c r="E412" s="18">
        <v>1696.87</v>
      </c>
      <c r="F412" s="18">
        <v>1896.87</v>
      </c>
      <c r="G412" s="18">
        <v>2096.87</v>
      </c>
      <c r="H412" s="18">
        <v>2296.87</v>
      </c>
      <c r="I412" s="18">
        <v>2496.87</v>
      </c>
      <c r="J412" s="18">
        <v>2496.87</v>
      </c>
      <c r="K412" s="18">
        <v>2645.88</v>
      </c>
      <c r="L412" s="18">
        <v>2830.09</v>
      </c>
      <c r="M412" s="18">
        <v>2905.57</v>
      </c>
      <c r="N412" s="18">
        <v>2923.06</v>
      </c>
      <c r="O412" s="18">
        <v>2923.06</v>
      </c>
      <c r="P412" s="18">
        <v>2931.22</v>
      </c>
      <c r="Q412" s="18">
        <v>2995.86</v>
      </c>
      <c r="R412" s="18">
        <v>3056.86</v>
      </c>
      <c r="S412" s="18">
        <v>3085.54</v>
      </c>
      <c r="T412" s="18">
        <v>3126.75</v>
      </c>
      <c r="U412" s="18">
        <v>3216.68</v>
      </c>
      <c r="V412" s="18">
        <v>3216.68</v>
      </c>
      <c r="W412" s="18">
        <v>3226.81</v>
      </c>
      <c r="X412" s="18">
        <v>3398.79</v>
      </c>
      <c r="Y412" s="18">
        <v>3418.06</v>
      </c>
      <c r="Z412" s="18">
        <v>3565.03</v>
      </c>
      <c r="AA412" s="53">
        <v>3565.03</v>
      </c>
    </row>
    <row r="413" spans="1:27" x14ac:dyDescent="0.35">
      <c r="A413" s="19" t="s">
        <v>13</v>
      </c>
      <c r="B413" s="18">
        <v>202.56</v>
      </c>
      <c r="C413" s="18">
        <v>202.53</v>
      </c>
      <c r="D413" s="18">
        <v>202.29</v>
      </c>
      <c r="E413" s="18">
        <v>202.32</v>
      </c>
      <c r="F413" s="18">
        <v>202.33</v>
      </c>
      <c r="G413" s="18">
        <v>202.32</v>
      </c>
      <c r="H413" s="18">
        <v>202.31</v>
      </c>
      <c r="I413" s="18">
        <v>202.32</v>
      </c>
      <c r="J413" s="18">
        <v>202.32</v>
      </c>
      <c r="K413" s="18">
        <v>202.32</v>
      </c>
      <c r="L413" s="18">
        <v>202.34</v>
      </c>
      <c r="M413" s="18">
        <v>202.31</v>
      </c>
      <c r="N413" s="18">
        <v>202.32</v>
      </c>
      <c r="O413" s="18">
        <v>202.29</v>
      </c>
      <c r="P413" s="18">
        <v>202.32</v>
      </c>
      <c r="Q413" s="18">
        <v>202.35</v>
      </c>
      <c r="R413" s="18">
        <v>202.32</v>
      </c>
      <c r="S413" s="18">
        <v>202.31</v>
      </c>
      <c r="T413" s="18">
        <v>202.32</v>
      </c>
      <c r="U413" s="18">
        <v>202.94</v>
      </c>
      <c r="V413" s="18">
        <v>202.33</v>
      </c>
      <c r="W413" s="18">
        <v>202.34</v>
      </c>
      <c r="X413" s="18">
        <v>202.32</v>
      </c>
      <c r="Y413" s="18">
        <v>202.32</v>
      </c>
      <c r="Z413" s="18">
        <v>202.99</v>
      </c>
      <c r="AA413" s="53">
        <v>202.96</v>
      </c>
    </row>
    <row r="414" spans="1:27" x14ac:dyDescent="0.35">
      <c r="A414" s="19" t="s">
        <v>14</v>
      </c>
      <c r="B414" s="18">
        <v>153</v>
      </c>
      <c r="C414" s="18">
        <v>153</v>
      </c>
      <c r="D414" s="18">
        <v>153</v>
      </c>
      <c r="E414" s="18">
        <v>153</v>
      </c>
      <c r="F414" s="18">
        <v>153</v>
      </c>
      <c r="G414" s="18">
        <v>153</v>
      </c>
      <c r="H414" s="18">
        <v>153</v>
      </c>
      <c r="I414" s="18">
        <v>153</v>
      </c>
      <c r="J414" s="18">
        <v>153</v>
      </c>
      <c r="K414" s="18">
        <v>153</v>
      </c>
      <c r="L414" s="18">
        <v>153</v>
      </c>
      <c r="M414" s="18">
        <v>153</v>
      </c>
      <c r="N414" s="18">
        <v>153</v>
      </c>
      <c r="O414" s="18">
        <v>153</v>
      </c>
      <c r="P414" s="18">
        <v>153</v>
      </c>
      <c r="Q414" s="18">
        <v>153</v>
      </c>
      <c r="R414" s="18">
        <v>153</v>
      </c>
      <c r="S414" s="18">
        <v>153</v>
      </c>
      <c r="T414" s="18">
        <v>153</v>
      </c>
      <c r="U414" s="18">
        <v>153</v>
      </c>
      <c r="V414" s="18">
        <v>153</v>
      </c>
      <c r="W414" s="18">
        <v>153</v>
      </c>
      <c r="X414" s="18">
        <v>153</v>
      </c>
      <c r="Y414" s="18">
        <v>153</v>
      </c>
      <c r="Z414" s="18">
        <v>153</v>
      </c>
      <c r="AA414" s="53">
        <v>153</v>
      </c>
    </row>
    <row r="415" spans="1:27" x14ac:dyDescent="0.35">
      <c r="A415" s="19" t="s">
        <v>15</v>
      </c>
      <c r="B415" s="18">
        <v>0</v>
      </c>
      <c r="C415" s="18">
        <v>0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  <c r="T415" s="18">
        <v>0</v>
      </c>
      <c r="U415" s="18">
        <v>0</v>
      </c>
      <c r="V415" s="18">
        <v>0</v>
      </c>
      <c r="W415" s="18">
        <v>0</v>
      </c>
      <c r="X415" s="18">
        <v>180</v>
      </c>
      <c r="Y415" s="18">
        <v>200</v>
      </c>
      <c r="Z415" s="18">
        <v>200</v>
      </c>
      <c r="AA415" s="53">
        <v>200</v>
      </c>
    </row>
    <row r="416" spans="1:27" x14ac:dyDescent="0.35">
      <c r="A416" s="19" t="s">
        <v>16</v>
      </c>
      <c r="B416" s="24">
        <v>0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18">
        <v>0</v>
      </c>
      <c r="X416" s="18">
        <v>0</v>
      </c>
      <c r="Y416" s="18">
        <v>0</v>
      </c>
      <c r="Z416" s="18">
        <v>0</v>
      </c>
      <c r="AA416" s="53">
        <v>0</v>
      </c>
    </row>
    <row r="417" spans="1:27" x14ac:dyDescent="0.35">
      <c r="A417" s="19" t="s">
        <v>17</v>
      </c>
      <c r="B417" s="24">
        <v>0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18">
        <v>0</v>
      </c>
      <c r="X417" s="18">
        <v>0</v>
      </c>
      <c r="Y417" s="18">
        <v>0</v>
      </c>
      <c r="Z417" s="18">
        <v>0</v>
      </c>
      <c r="AA417" s="53">
        <v>150</v>
      </c>
    </row>
    <row r="418" spans="1:27" x14ac:dyDescent="0.35">
      <c r="A418" s="19" t="s">
        <v>18</v>
      </c>
      <c r="B418" s="24">
        <v>0</v>
      </c>
      <c r="C418" s="24">
        <v>0</v>
      </c>
      <c r="D418" s="24">
        <v>0</v>
      </c>
      <c r="E418" s="24">
        <v>0</v>
      </c>
      <c r="F418" s="24">
        <v>306</v>
      </c>
      <c r="G418" s="24">
        <v>459</v>
      </c>
      <c r="H418" s="24">
        <v>459</v>
      </c>
      <c r="I418" s="24">
        <v>459</v>
      </c>
      <c r="J418" s="24">
        <v>459</v>
      </c>
      <c r="K418" s="24">
        <v>459</v>
      </c>
      <c r="L418" s="24">
        <v>459</v>
      </c>
      <c r="M418" s="24">
        <v>459</v>
      </c>
      <c r="N418" s="24">
        <v>459</v>
      </c>
      <c r="O418" s="24">
        <v>459</v>
      </c>
      <c r="P418" s="24">
        <v>459</v>
      </c>
      <c r="Q418" s="24">
        <v>459</v>
      </c>
      <c r="R418" s="24">
        <v>459</v>
      </c>
      <c r="S418" s="24">
        <v>459</v>
      </c>
      <c r="T418" s="24">
        <v>459</v>
      </c>
      <c r="U418" s="24">
        <v>459</v>
      </c>
      <c r="V418" s="24">
        <v>459</v>
      </c>
      <c r="W418" s="18">
        <v>459</v>
      </c>
      <c r="X418" s="18">
        <v>459</v>
      </c>
      <c r="Y418" s="18">
        <v>459</v>
      </c>
      <c r="Z418" s="18">
        <v>153</v>
      </c>
      <c r="AA418" s="53">
        <v>0</v>
      </c>
    </row>
    <row r="419" spans="1:27" x14ac:dyDescent="0.35">
      <c r="A419" s="19" t="s">
        <v>19</v>
      </c>
      <c r="B419" s="24">
        <v>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18">
        <v>0</v>
      </c>
      <c r="X419" s="18">
        <v>50</v>
      </c>
      <c r="Y419" s="18">
        <v>50</v>
      </c>
      <c r="Z419" s="18">
        <v>50</v>
      </c>
      <c r="AA419" s="53">
        <v>50</v>
      </c>
    </row>
    <row r="420" spans="1:27" x14ac:dyDescent="0.35">
      <c r="A420" s="19" t="s">
        <v>20</v>
      </c>
      <c r="B420" s="24">
        <v>0</v>
      </c>
      <c r="C420" s="24">
        <v>0</v>
      </c>
      <c r="D420" s="24">
        <v>0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18">
        <v>0</v>
      </c>
      <c r="X420" s="18">
        <v>0</v>
      </c>
      <c r="Y420" s="18">
        <v>0</v>
      </c>
      <c r="Z420" s="18">
        <v>0</v>
      </c>
      <c r="AA420" s="53">
        <v>0</v>
      </c>
    </row>
    <row r="421" spans="1:27" ht="15" thickBot="1" x14ac:dyDescent="0.4">
      <c r="A421" s="20" t="s">
        <v>25</v>
      </c>
      <c r="B421" s="27">
        <v>0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54">
        <v>0</v>
      </c>
      <c r="X421" s="54">
        <v>180</v>
      </c>
      <c r="Y421" s="54">
        <v>200</v>
      </c>
      <c r="Z421" s="54">
        <v>200</v>
      </c>
      <c r="AA421" s="55">
        <v>240</v>
      </c>
    </row>
    <row r="422" spans="1:27" ht="15" thickBot="1" x14ac:dyDescent="0.4">
      <c r="V422" s="27"/>
      <c r="X422" s="27"/>
      <c r="Z422" s="27"/>
    </row>
    <row r="423" spans="1:27" ht="19" thickBot="1" x14ac:dyDescent="0.5">
      <c r="A423" s="21" t="s">
        <v>44</v>
      </c>
      <c r="B423" s="41" t="s">
        <v>2</v>
      </c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7"/>
      <c r="W423" s="35"/>
      <c r="X423" s="37"/>
      <c r="Y423" s="35"/>
      <c r="Z423" s="37"/>
      <c r="AA423" s="40"/>
    </row>
    <row r="424" spans="1:27" ht="15" thickBot="1" x14ac:dyDescent="0.4">
      <c r="A424" s="23" t="s">
        <v>3</v>
      </c>
      <c r="B424" s="22">
        <v>2025</v>
      </c>
      <c r="C424" s="22">
        <v>2026</v>
      </c>
      <c r="D424" s="22">
        <v>2027</v>
      </c>
      <c r="E424" s="22">
        <v>2028</v>
      </c>
      <c r="F424" s="22">
        <v>2029</v>
      </c>
      <c r="G424" s="22">
        <v>2030</v>
      </c>
      <c r="H424" s="22">
        <v>2031</v>
      </c>
      <c r="I424" s="22">
        <v>2032</v>
      </c>
      <c r="J424" s="22">
        <v>2033</v>
      </c>
      <c r="K424" s="22">
        <v>2034</v>
      </c>
      <c r="L424" s="22">
        <v>2035</v>
      </c>
      <c r="M424" s="22">
        <v>2036</v>
      </c>
      <c r="N424" s="22">
        <v>2037</v>
      </c>
      <c r="O424" s="22">
        <v>2038</v>
      </c>
      <c r="P424" s="22">
        <v>2039</v>
      </c>
      <c r="Q424" s="22">
        <v>2040</v>
      </c>
      <c r="R424" s="22">
        <v>2041</v>
      </c>
      <c r="S424" s="22">
        <v>2042</v>
      </c>
      <c r="T424" s="22">
        <v>2043</v>
      </c>
      <c r="U424" s="22">
        <v>2044</v>
      </c>
      <c r="V424" s="26">
        <v>2045</v>
      </c>
      <c r="W424" s="22">
        <v>2046</v>
      </c>
      <c r="X424" s="26">
        <v>2047</v>
      </c>
      <c r="Y424" s="22">
        <v>2048</v>
      </c>
      <c r="Z424" s="26">
        <v>2049</v>
      </c>
      <c r="AA424" s="38">
        <v>2050</v>
      </c>
    </row>
    <row r="425" spans="1:27" x14ac:dyDescent="0.35">
      <c r="A425" s="19" t="s">
        <v>23</v>
      </c>
      <c r="B425" s="29">
        <v>0</v>
      </c>
      <c r="C425" s="29">
        <v>0</v>
      </c>
      <c r="D425" s="29">
        <v>0</v>
      </c>
      <c r="E425" s="29">
        <v>1</v>
      </c>
      <c r="F425" s="29">
        <v>3</v>
      </c>
      <c r="G425" s="29">
        <v>3</v>
      </c>
      <c r="H425" s="29">
        <v>0</v>
      </c>
      <c r="I425" s="29">
        <v>0</v>
      </c>
      <c r="J425" s="29">
        <v>0</v>
      </c>
      <c r="K425" s="29">
        <v>0</v>
      </c>
      <c r="L425" s="29">
        <v>0</v>
      </c>
      <c r="M425" s="29">
        <v>0</v>
      </c>
      <c r="N425" s="29">
        <v>0</v>
      </c>
      <c r="O425" s="29">
        <v>0</v>
      </c>
      <c r="P425" s="29">
        <v>0</v>
      </c>
      <c r="Q425" s="29">
        <v>0</v>
      </c>
      <c r="R425" s="29">
        <v>0</v>
      </c>
      <c r="S425" s="29">
        <v>0</v>
      </c>
      <c r="T425" s="29">
        <v>0</v>
      </c>
      <c r="U425" s="29">
        <v>0</v>
      </c>
      <c r="V425" s="29">
        <v>0</v>
      </c>
      <c r="W425" s="29">
        <v>0</v>
      </c>
      <c r="X425" s="29">
        <v>0</v>
      </c>
      <c r="Y425" s="29">
        <v>0</v>
      </c>
      <c r="Z425" s="29">
        <v>0</v>
      </c>
      <c r="AA425" s="39">
        <v>0</v>
      </c>
    </row>
    <row r="426" spans="1:27" x14ac:dyDescent="0.35">
      <c r="A426" s="19" t="s">
        <v>5</v>
      </c>
      <c r="B426" s="29">
        <v>0</v>
      </c>
      <c r="C426" s="29">
        <v>0</v>
      </c>
      <c r="D426" s="29">
        <v>0</v>
      </c>
      <c r="E426" s="29">
        <v>0</v>
      </c>
      <c r="F426" s="29">
        <v>0</v>
      </c>
      <c r="G426" s="29">
        <v>0</v>
      </c>
      <c r="H426" s="29">
        <v>0</v>
      </c>
      <c r="I426" s="29">
        <v>0</v>
      </c>
      <c r="J426" s="29">
        <v>0</v>
      </c>
      <c r="K426" s="29">
        <v>0</v>
      </c>
      <c r="L426" s="29">
        <v>0</v>
      </c>
      <c r="M426" s="29">
        <v>0</v>
      </c>
      <c r="N426" s="29">
        <v>0</v>
      </c>
      <c r="O426" s="29">
        <v>0</v>
      </c>
      <c r="P426" s="29">
        <v>0</v>
      </c>
      <c r="Q426" s="29">
        <v>0</v>
      </c>
      <c r="R426" s="29">
        <v>0</v>
      </c>
      <c r="S426" s="29">
        <v>0</v>
      </c>
      <c r="T426" s="29">
        <v>0</v>
      </c>
      <c r="U426" s="29">
        <v>0</v>
      </c>
      <c r="V426" s="29">
        <v>0</v>
      </c>
      <c r="W426" s="29">
        <v>0</v>
      </c>
      <c r="X426" s="29">
        <v>0</v>
      </c>
      <c r="Y426" s="29">
        <v>0</v>
      </c>
      <c r="Z426" s="29">
        <v>0</v>
      </c>
      <c r="AA426" s="39">
        <v>0</v>
      </c>
    </row>
    <row r="427" spans="1:27" x14ac:dyDescent="0.35">
      <c r="A427" s="19" t="s">
        <v>6</v>
      </c>
      <c r="B427" s="18">
        <v>0</v>
      </c>
      <c r="C427" s="18">
        <v>0</v>
      </c>
      <c r="D427" s="18">
        <v>0</v>
      </c>
      <c r="E427" s="18">
        <v>150</v>
      </c>
      <c r="F427" s="18">
        <v>150</v>
      </c>
      <c r="G427" s="18">
        <v>300</v>
      </c>
      <c r="H427" s="18">
        <v>300</v>
      </c>
      <c r="I427" s="18">
        <v>350</v>
      </c>
      <c r="J427" s="18">
        <v>350</v>
      </c>
      <c r="K427" s="18">
        <v>500</v>
      </c>
      <c r="L427" s="18">
        <v>500</v>
      </c>
      <c r="M427" s="18">
        <v>600</v>
      </c>
      <c r="N427" s="18">
        <v>750</v>
      </c>
      <c r="O427" s="18">
        <v>750</v>
      </c>
      <c r="P427" s="18">
        <v>900</v>
      </c>
      <c r="Q427" s="18">
        <v>900</v>
      </c>
      <c r="R427" s="18">
        <v>900</v>
      </c>
      <c r="S427" s="18">
        <v>1050</v>
      </c>
      <c r="T427" s="18">
        <v>1050</v>
      </c>
      <c r="U427" s="18">
        <v>1200</v>
      </c>
      <c r="V427" s="18">
        <v>1200</v>
      </c>
      <c r="W427" s="18">
        <v>1200</v>
      </c>
      <c r="X427" s="18">
        <v>1350</v>
      </c>
      <c r="Y427" s="18">
        <v>1350</v>
      </c>
      <c r="Z427" s="18">
        <v>1650</v>
      </c>
      <c r="AA427" s="53">
        <v>1950</v>
      </c>
    </row>
    <row r="428" spans="1:27" x14ac:dyDescent="0.35">
      <c r="A428" s="19" t="s">
        <v>7</v>
      </c>
      <c r="B428" s="18">
        <v>0</v>
      </c>
      <c r="C428" s="18">
        <v>0</v>
      </c>
      <c r="D428" s="18">
        <v>0</v>
      </c>
      <c r="E428" s="18">
        <v>0</v>
      </c>
      <c r="F428" s="18">
        <v>0</v>
      </c>
      <c r="G428" s="18">
        <v>150</v>
      </c>
      <c r="H428" s="18">
        <v>150</v>
      </c>
      <c r="I428" s="18">
        <v>150</v>
      </c>
      <c r="J428" s="18">
        <v>150</v>
      </c>
      <c r="K428" s="18">
        <v>150</v>
      </c>
      <c r="L428" s="18">
        <v>150</v>
      </c>
      <c r="M428" s="18">
        <v>150</v>
      </c>
      <c r="N428" s="18">
        <v>150</v>
      </c>
      <c r="O428" s="18">
        <v>150</v>
      </c>
      <c r="P428" s="18">
        <v>150</v>
      </c>
      <c r="Q428" s="18">
        <v>150</v>
      </c>
      <c r="R428" s="18">
        <v>150</v>
      </c>
      <c r="S428" s="18">
        <v>150</v>
      </c>
      <c r="T428" s="18">
        <v>150</v>
      </c>
      <c r="U428" s="18">
        <v>150</v>
      </c>
      <c r="V428" s="18">
        <v>150</v>
      </c>
      <c r="W428" s="18">
        <v>150</v>
      </c>
      <c r="X428" s="18">
        <v>150</v>
      </c>
      <c r="Y428" s="18">
        <v>150</v>
      </c>
      <c r="Z428" s="18">
        <v>150</v>
      </c>
      <c r="AA428" s="53">
        <v>0</v>
      </c>
    </row>
    <row r="429" spans="1:27" x14ac:dyDescent="0.35">
      <c r="A429" s="19" t="s">
        <v>8</v>
      </c>
      <c r="B429" s="18">
        <v>231</v>
      </c>
      <c r="C429" s="18">
        <v>231</v>
      </c>
      <c r="D429" s="18">
        <v>231</v>
      </c>
      <c r="E429" s="18">
        <v>231</v>
      </c>
      <c r="F429" s="18">
        <v>231</v>
      </c>
      <c r="G429" s="18">
        <v>231</v>
      </c>
      <c r="H429" s="18">
        <v>231</v>
      </c>
      <c r="I429" s="18">
        <v>231</v>
      </c>
      <c r="J429" s="18">
        <v>231</v>
      </c>
      <c r="K429" s="18">
        <v>231</v>
      </c>
      <c r="L429" s="18">
        <v>231</v>
      </c>
      <c r="M429" s="18">
        <v>231</v>
      </c>
      <c r="N429" s="18">
        <v>231</v>
      </c>
      <c r="O429" s="18">
        <v>231</v>
      </c>
      <c r="P429" s="18">
        <v>231</v>
      </c>
      <c r="Q429" s="18">
        <v>231</v>
      </c>
      <c r="R429" s="18">
        <v>231</v>
      </c>
      <c r="S429" s="18">
        <v>231</v>
      </c>
      <c r="T429" s="18">
        <v>231</v>
      </c>
      <c r="U429" s="18">
        <v>231</v>
      </c>
      <c r="V429" s="18">
        <v>231</v>
      </c>
      <c r="W429" s="18">
        <v>231</v>
      </c>
      <c r="X429" s="18">
        <v>231</v>
      </c>
      <c r="Y429" s="18">
        <v>231</v>
      </c>
      <c r="Z429" s="18">
        <v>231</v>
      </c>
      <c r="AA429" s="53">
        <v>231</v>
      </c>
    </row>
    <row r="430" spans="1:27" x14ac:dyDescent="0.35">
      <c r="A430" s="19" t="s">
        <v>9</v>
      </c>
      <c r="B430" s="18">
        <v>374.36</v>
      </c>
      <c r="C430" s="18">
        <v>374.36</v>
      </c>
      <c r="D430" s="18">
        <v>374.36</v>
      </c>
      <c r="E430" s="18">
        <v>374.36</v>
      </c>
      <c r="F430" s="18">
        <v>374.36</v>
      </c>
      <c r="G430" s="18">
        <v>374.36</v>
      </c>
      <c r="H430" s="18">
        <v>374.36</v>
      </c>
      <c r="I430" s="18">
        <v>374.36</v>
      </c>
      <c r="J430" s="18">
        <v>374.36</v>
      </c>
      <c r="K430" s="18">
        <v>374.36</v>
      </c>
      <c r="L430" s="18">
        <v>374.36</v>
      </c>
      <c r="M430" s="18">
        <v>374.36</v>
      </c>
      <c r="N430" s="18">
        <v>374.36</v>
      </c>
      <c r="O430" s="18">
        <v>374.36</v>
      </c>
      <c r="P430" s="18">
        <v>374.36</v>
      </c>
      <c r="Q430" s="18">
        <v>374.36</v>
      </c>
      <c r="R430" s="18">
        <v>374.36</v>
      </c>
      <c r="S430" s="18">
        <v>374.36</v>
      </c>
      <c r="T430" s="18">
        <v>374.36</v>
      </c>
      <c r="U430" s="18">
        <v>374.36</v>
      </c>
      <c r="V430" s="18">
        <v>374.36</v>
      </c>
      <c r="W430" s="18">
        <v>374.36</v>
      </c>
      <c r="X430" s="18">
        <v>374.36</v>
      </c>
      <c r="Y430" s="18">
        <v>374.36</v>
      </c>
      <c r="Z430" s="18">
        <v>374.36</v>
      </c>
      <c r="AA430" s="53">
        <v>374.36</v>
      </c>
    </row>
    <row r="431" spans="1:27" x14ac:dyDescent="0.35">
      <c r="A431" s="19" t="s">
        <v>10</v>
      </c>
      <c r="B431" s="18">
        <v>9.42</v>
      </c>
      <c r="C431" s="18">
        <v>9.42</v>
      </c>
      <c r="D431" s="18">
        <v>9.42</v>
      </c>
      <c r="E431" s="18">
        <v>9.42</v>
      </c>
      <c r="F431" s="18">
        <v>9.42</v>
      </c>
      <c r="G431" s="18">
        <v>9.42</v>
      </c>
      <c r="H431" s="18">
        <v>9.42</v>
      </c>
      <c r="I431" s="18">
        <v>9.42</v>
      </c>
      <c r="J431" s="18">
        <v>9.42</v>
      </c>
      <c r="K431" s="18">
        <v>9.42</v>
      </c>
      <c r="L431" s="18">
        <v>9.42</v>
      </c>
      <c r="M431" s="18">
        <v>9.42</v>
      </c>
      <c r="N431" s="18">
        <v>9.42</v>
      </c>
      <c r="O431" s="18">
        <v>9.42</v>
      </c>
      <c r="P431" s="18">
        <v>9.42</v>
      </c>
      <c r="Q431" s="18">
        <v>9.42</v>
      </c>
      <c r="R431" s="18">
        <v>9.42</v>
      </c>
      <c r="S431" s="18">
        <v>9.42</v>
      </c>
      <c r="T431" s="18">
        <v>9.42</v>
      </c>
      <c r="U431" s="18">
        <v>9.42</v>
      </c>
      <c r="V431" s="18">
        <v>9.42</v>
      </c>
      <c r="W431" s="18">
        <v>9.42</v>
      </c>
      <c r="X431" s="18">
        <v>9.42</v>
      </c>
      <c r="Y431" s="18">
        <v>9.42</v>
      </c>
      <c r="Z431" s="18">
        <v>9.42</v>
      </c>
      <c r="AA431" s="53">
        <v>9.42</v>
      </c>
    </row>
    <row r="432" spans="1:27" x14ac:dyDescent="0.35">
      <c r="A432" s="19" t="s">
        <v>11</v>
      </c>
      <c r="B432" s="18">
        <v>74.88</v>
      </c>
      <c r="C432" s="18">
        <v>74.88</v>
      </c>
      <c r="D432" s="18">
        <v>74.88</v>
      </c>
      <c r="E432" s="18">
        <v>74.88</v>
      </c>
      <c r="F432" s="18">
        <v>74.88</v>
      </c>
      <c r="G432" s="18">
        <v>74.88</v>
      </c>
      <c r="H432" s="18">
        <v>74.88</v>
      </c>
      <c r="I432" s="18">
        <v>74.88</v>
      </c>
      <c r="J432" s="18">
        <v>74.88</v>
      </c>
      <c r="K432" s="18">
        <v>74.88</v>
      </c>
      <c r="L432" s="18">
        <v>74.88</v>
      </c>
      <c r="M432" s="18">
        <v>74.88</v>
      </c>
      <c r="N432" s="18">
        <v>74.88</v>
      </c>
      <c r="O432" s="18">
        <v>74.88</v>
      </c>
      <c r="P432" s="18">
        <v>74.88</v>
      </c>
      <c r="Q432" s="18">
        <v>74.88</v>
      </c>
      <c r="R432" s="18">
        <v>74.88</v>
      </c>
      <c r="S432" s="18">
        <v>74.88</v>
      </c>
      <c r="T432" s="18">
        <v>74.88</v>
      </c>
      <c r="U432" s="18">
        <v>74.88</v>
      </c>
      <c r="V432" s="18">
        <v>74.88</v>
      </c>
      <c r="W432" s="18">
        <v>74.88</v>
      </c>
      <c r="X432" s="18">
        <v>74.88</v>
      </c>
      <c r="Y432" s="18">
        <v>74.88</v>
      </c>
      <c r="Z432" s="18">
        <v>74.88</v>
      </c>
      <c r="AA432" s="53">
        <v>74.88</v>
      </c>
    </row>
    <row r="433" spans="1:27" x14ac:dyDescent="0.35">
      <c r="A433" s="19" t="s">
        <v>12</v>
      </c>
      <c r="B433" s="18">
        <v>918.67</v>
      </c>
      <c r="C433" s="18">
        <v>1296.8699999999999</v>
      </c>
      <c r="D433" s="18">
        <v>1496.87</v>
      </c>
      <c r="E433" s="18">
        <v>1696.87</v>
      </c>
      <c r="F433" s="18">
        <v>1896.87</v>
      </c>
      <c r="G433" s="18">
        <v>2096.87</v>
      </c>
      <c r="H433" s="18">
        <v>2296.87</v>
      </c>
      <c r="I433" s="18">
        <v>2496.87</v>
      </c>
      <c r="J433" s="18">
        <v>2688.5</v>
      </c>
      <c r="K433" s="18">
        <v>2734.96</v>
      </c>
      <c r="L433" s="18">
        <v>2911.75</v>
      </c>
      <c r="M433" s="18">
        <v>2991.28</v>
      </c>
      <c r="N433" s="18">
        <v>3020.67</v>
      </c>
      <c r="O433" s="18">
        <v>3097.58</v>
      </c>
      <c r="P433" s="18">
        <v>3167.5</v>
      </c>
      <c r="Q433" s="18">
        <v>3211.94</v>
      </c>
      <c r="R433" s="18">
        <v>3401.94</v>
      </c>
      <c r="S433" s="18">
        <v>3401.94</v>
      </c>
      <c r="T433" s="18">
        <v>3401.94</v>
      </c>
      <c r="U433" s="18">
        <v>3401.94</v>
      </c>
      <c r="V433" s="18">
        <v>3402.49</v>
      </c>
      <c r="W433" s="18">
        <v>3434.79</v>
      </c>
      <c r="X433" s="18">
        <v>3441.29</v>
      </c>
      <c r="Y433" s="18">
        <v>3591.29</v>
      </c>
      <c r="Z433" s="18">
        <v>3741.29</v>
      </c>
      <c r="AA433" s="53">
        <v>3815.56</v>
      </c>
    </row>
    <row r="434" spans="1:27" x14ac:dyDescent="0.35">
      <c r="A434" s="19" t="s">
        <v>13</v>
      </c>
      <c r="B434" s="18">
        <v>202.56</v>
      </c>
      <c r="C434" s="18">
        <v>202.53</v>
      </c>
      <c r="D434" s="18">
        <v>202.29</v>
      </c>
      <c r="E434" s="18">
        <v>202.32</v>
      </c>
      <c r="F434" s="18">
        <v>202.33</v>
      </c>
      <c r="G434" s="18">
        <v>202.32</v>
      </c>
      <c r="H434" s="18">
        <v>202.31</v>
      </c>
      <c r="I434" s="18">
        <v>202.32</v>
      </c>
      <c r="J434" s="18">
        <v>202.32</v>
      </c>
      <c r="K434" s="18">
        <v>202.32</v>
      </c>
      <c r="L434" s="18">
        <v>202.34</v>
      </c>
      <c r="M434" s="18">
        <v>202.31</v>
      </c>
      <c r="N434" s="18">
        <v>202.32</v>
      </c>
      <c r="O434" s="18">
        <v>202.29</v>
      </c>
      <c r="P434" s="18">
        <v>202.32</v>
      </c>
      <c r="Q434" s="18">
        <v>202.35</v>
      </c>
      <c r="R434" s="18">
        <v>212.32</v>
      </c>
      <c r="S434" s="18">
        <v>212.31</v>
      </c>
      <c r="T434" s="18">
        <v>212.32</v>
      </c>
      <c r="U434" s="18">
        <v>212.94</v>
      </c>
      <c r="V434" s="18">
        <v>212.33</v>
      </c>
      <c r="W434" s="18">
        <v>212.34</v>
      </c>
      <c r="X434" s="18">
        <v>212.32</v>
      </c>
      <c r="Y434" s="18">
        <v>212.32</v>
      </c>
      <c r="Z434" s="18">
        <v>212.99</v>
      </c>
      <c r="AA434" s="53">
        <v>212.96</v>
      </c>
    </row>
    <row r="435" spans="1:27" x14ac:dyDescent="0.35">
      <c r="A435" s="19" t="s">
        <v>14</v>
      </c>
      <c r="B435" s="18">
        <v>153</v>
      </c>
      <c r="C435" s="18">
        <v>153</v>
      </c>
      <c r="D435" s="18">
        <v>153</v>
      </c>
      <c r="E435" s="18">
        <v>153</v>
      </c>
      <c r="F435" s="18">
        <v>153</v>
      </c>
      <c r="G435" s="18">
        <v>153</v>
      </c>
      <c r="H435" s="18">
        <v>153</v>
      </c>
      <c r="I435" s="18">
        <v>153</v>
      </c>
      <c r="J435" s="18">
        <v>153</v>
      </c>
      <c r="K435" s="18">
        <v>153</v>
      </c>
      <c r="L435" s="18">
        <v>153</v>
      </c>
      <c r="M435" s="18">
        <v>153</v>
      </c>
      <c r="N435" s="18">
        <v>153</v>
      </c>
      <c r="O435" s="18">
        <v>153</v>
      </c>
      <c r="P435" s="18">
        <v>153</v>
      </c>
      <c r="Q435" s="18">
        <v>153</v>
      </c>
      <c r="R435" s="18">
        <v>153</v>
      </c>
      <c r="S435" s="18">
        <v>153</v>
      </c>
      <c r="T435" s="18">
        <v>153</v>
      </c>
      <c r="U435" s="18">
        <v>153</v>
      </c>
      <c r="V435" s="18">
        <v>153</v>
      </c>
      <c r="W435" s="18">
        <v>153</v>
      </c>
      <c r="X435" s="18">
        <v>153</v>
      </c>
      <c r="Y435" s="18">
        <v>153</v>
      </c>
      <c r="Z435" s="18">
        <v>153</v>
      </c>
      <c r="AA435" s="53">
        <v>153</v>
      </c>
    </row>
    <row r="436" spans="1:27" x14ac:dyDescent="0.35">
      <c r="A436" s="19" t="s">
        <v>15</v>
      </c>
      <c r="B436" s="18">
        <v>0</v>
      </c>
      <c r="C436" s="18">
        <v>0</v>
      </c>
      <c r="D436" s="18">
        <v>0</v>
      </c>
      <c r="E436" s="18">
        <v>0</v>
      </c>
      <c r="F436" s="18">
        <v>110</v>
      </c>
      <c r="G436" s="18">
        <v>110</v>
      </c>
      <c r="H436" s="18">
        <v>200</v>
      </c>
      <c r="I436" s="18">
        <v>200</v>
      </c>
      <c r="J436" s="18">
        <v>200</v>
      </c>
      <c r="K436" s="18">
        <v>200</v>
      </c>
      <c r="L436" s="18">
        <v>200</v>
      </c>
      <c r="M436" s="18">
        <v>200</v>
      </c>
      <c r="N436" s="18">
        <v>200</v>
      </c>
      <c r="O436" s="18">
        <v>200</v>
      </c>
      <c r="P436" s="18">
        <v>200</v>
      </c>
      <c r="Q436" s="18">
        <v>200</v>
      </c>
      <c r="R436" s="18">
        <v>200</v>
      </c>
      <c r="S436" s="18">
        <v>200</v>
      </c>
      <c r="T436" s="18">
        <v>200</v>
      </c>
      <c r="U436" s="18">
        <v>200</v>
      </c>
      <c r="V436" s="18">
        <v>200</v>
      </c>
      <c r="W436" s="18">
        <v>200</v>
      </c>
      <c r="X436" s="18">
        <v>200</v>
      </c>
      <c r="Y436" s="18">
        <v>200</v>
      </c>
      <c r="Z436" s="18">
        <v>200</v>
      </c>
      <c r="AA436" s="53">
        <v>200</v>
      </c>
    </row>
    <row r="437" spans="1:27" x14ac:dyDescent="0.35">
      <c r="A437" s="19" t="s">
        <v>16</v>
      </c>
      <c r="B437" s="24">
        <v>0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18">
        <v>0</v>
      </c>
      <c r="X437" s="18">
        <v>0</v>
      </c>
      <c r="Y437" s="18">
        <v>0</v>
      </c>
      <c r="Z437" s="18">
        <v>0</v>
      </c>
      <c r="AA437" s="53">
        <v>0</v>
      </c>
    </row>
    <row r="438" spans="1:27" x14ac:dyDescent="0.35">
      <c r="A438" s="19" t="s">
        <v>17</v>
      </c>
      <c r="B438" s="24">
        <v>0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18">
        <v>0</v>
      </c>
      <c r="X438" s="18">
        <v>0</v>
      </c>
      <c r="Y438" s="18">
        <v>0</v>
      </c>
      <c r="Z438" s="18">
        <v>0</v>
      </c>
      <c r="AA438" s="53">
        <v>0</v>
      </c>
    </row>
    <row r="439" spans="1:27" x14ac:dyDescent="0.35">
      <c r="A439" s="19" t="s">
        <v>18</v>
      </c>
      <c r="B439" s="24">
        <v>0</v>
      </c>
      <c r="C439" s="24">
        <v>0</v>
      </c>
      <c r="D439" s="24">
        <v>0</v>
      </c>
      <c r="E439" s="24">
        <v>0</v>
      </c>
      <c r="F439" s="24">
        <v>306</v>
      </c>
      <c r="G439" s="24">
        <v>459</v>
      </c>
      <c r="H439" s="24">
        <v>459</v>
      </c>
      <c r="I439" s="24">
        <v>459</v>
      </c>
      <c r="J439" s="24">
        <v>459</v>
      </c>
      <c r="K439" s="24">
        <v>459</v>
      </c>
      <c r="L439" s="24">
        <v>459</v>
      </c>
      <c r="M439" s="24">
        <v>459</v>
      </c>
      <c r="N439" s="24">
        <v>459</v>
      </c>
      <c r="O439" s="24">
        <v>459</v>
      </c>
      <c r="P439" s="24">
        <v>459</v>
      </c>
      <c r="Q439" s="24">
        <v>459</v>
      </c>
      <c r="R439" s="24">
        <v>459</v>
      </c>
      <c r="S439" s="24">
        <v>459</v>
      </c>
      <c r="T439" s="24">
        <v>459</v>
      </c>
      <c r="U439" s="24">
        <v>459</v>
      </c>
      <c r="V439" s="24">
        <v>459</v>
      </c>
      <c r="W439" s="18">
        <v>459</v>
      </c>
      <c r="X439" s="18">
        <v>459</v>
      </c>
      <c r="Y439" s="18">
        <v>459</v>
      </c>
      <c r="Z439" s="18">
        <v>153</v>
      </c>
      <c r="AA439" s="53">
        <v>0</v>
      </c>
    </row>
    <row r="440" spans="1:27" x14ac:dyDescent="0.35">
      <c r="A440" s="19" t="s">
        <v>19</v>
      </c>
      <c r="B440" s="24">
        <v>0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18">
        <v>0</v>
      </c>
      <c r="X440" s="18">
        <v>0</v>
      </c>
      <c r="Y440" s="18">
        <v>0</v>
      </c>
      <c r="Z440" s="18">
        <v>0</v>
      </c>
      <c r="AA440" s="53">
        <v>0</v>
      </c>
    </row>
    <row r="441" spans="1:27" x14ac:dyDescent="0.35">
      <c r="A441" s="19" t="s">
        <v>20</v>
      </c>
      <c r="B441" s="24">
        <v>0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18">
        <v>0</v>
      </c>
      <c r="X441" s="18">
        <v>0</v>
      </c>
      <c r="Y441" s="18">
        <v>0</v>
      </c>
      <c r="Z441" s="18">
        <v>0</v>
      </c>
      <c r="AA441" s="53">
        <v>0</v>
      </c>
    </row>
    <row r="442" spans="1:27" ht="15" thickBot="1" x14ac:dyDescent="0.4">
      <c r="A442" s="20" t="s">
        <v>25</v>
      </c>
      <c r="B442" s="27">
        <v>0</v>
      </c>
      <c r="C442" s="27">
        <v>0</v>
      </c>
      <c r="D442" s="27">
        <v>0</v>
      </c>
      <c r="E442" s="27">
        <v>0</v>
      </c>
      <c r="F442" s="27">
        <v>110</v>
      </c>
      <c r="G442" s="27">
        <v>110</v>
      </c>
      <c r="H442" s="27">
        <v>200</v>
      </c>
      <c r="I442" s="27">
        <v>200</v>
      </c>
      <c r="J442" s="27">
        <v>200</v>
      </c>
      <c r="K442" s="27">
        <v>200</v>
      </c>
      <c r="L442" s="27">
        <v>200</v>
      </c>
      <c r="M442" s="27">
        <v>200</v>
      </c>
      <c r="N442" s="27">
        <v>200</v>
      </c>
      <c r="O442" s="27">
        <v>200</v>
      </c>
      <c r="P442" s="27">
        <v>200</v>
      </c>
      <c r="Q442" s="27">
        <v>200</v>
      </c>
      <c r="R442" s="27">
        <v>200</v>
      </c>
      <c r="S442" s="27">
        <v>200</v>
      </c>
      <c r="T442" s="27">
        <v>200</v>
      </c>
      <c r="U442" s="27">
        <v>200</v>
      </c>
      <c r="V442" s="27">
        <v>200</v>
      </c>
      <c r="W442" s="54">
        <v>200</v>
      </c>
      <c r="X442" s="54">
        <v>200</v>
      </c>
      <c r="Y442" s="54">
        <v>200</v>
      </c>
      <c r="Z442" s="54">
        <v>200</v>
      </c>
      <c r="AA442" s="55">
        <v>230</v>
      </c>
    </row>
    <row r="443" spans="1:27" ht="15" thickBot="1" x14ac:dyDescent="0.4">
      <c r="V443" s="27"/>
      <c r="X443" s="27"/>
      <c r="Z443" s="27"/>
    </row>
    <row r="444" spans="1:27" ht="19" thickBot="1" x14ac:dyDescent="0.5">
      <c r="A444" s="21" t="s">
        <v>45</v>
      </c>
      <c r="B444" s="41" t="s">
        <v>2</v>
      </c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7"/>
      <c r="W444" s="35"/>
      <c r="X444" s="37"/>
      <c r="Y444" s="35"/>
      <c r="Z444" s="37"/>
      <c r="AA444" s="40"/>
    </row>
    <row r="445" spans="1:27" ht="15" thickBot="1" x14ac:dyDescent="0.4">
      <c r="A445" s="23" t="s">
        <v>3</v>
      </c>
      <c r="B445" s="22">
        <v>2025</v>
      </c>
      <c r="C445" s="22">
        <v>2026</v>
      </c>
      <c r="D445" s="22">
        <v>2027</v>
      </c>
      <c r="E445" s="22">
        <v>2028</v>
      </c>
      <c r="F445" s="22">
        <v>2029</v>
      </c>
      <c r="G445" s="22">
        <v>2030</v>
      </c>
      <c r="H445" s="22">
        <v>2031</v>
      </c>
      <c r="I445" s="22">
        <v>2032</v>
      </c>
      <c r="J445" s="22">
        <v>2033</v>
      </c>
      <c r="K445" s="22">
        <v>2034</v>
      </c>
      <c r="L445" s="22">
        <v>2035</v>
      </c>
      <c r="M445" s="22">
        <v>2036</v>
      </c>
      <c r="N445" s="22">
        <v>2037</v>
      </c>
      <c r="O445" s="22">
        <v>2038</v>
      </c>
      <c r="P445" s="22">
        <v>2039</v>
      </c>
      <c r="Q445" s="22">
        <v>2040</v>
      </c>
      <c r="R445" s="22">
        <v>2041</v>
      </c>
      <c r="S445" s="22">
        <v>2042</v>
      </c>
      <c r="T445" s="22">
        <v>2043</v>
      </c>
      <c r="U445" s="22">
        <v>2044</v>
      </c>
      <c r="V445" s="26">
        <v>2045</v>
      </c>
      <c r="W445" s="22">
        <v>2046</v>
      </c>
      <c r="X445" s="26">
        <v>2047</v>
      </c>
      <c r="Y445" s="22">
        <v>2048</v>
      </c>
      <c r="Z445" s="26">
        <v>2049</v>
      </c>
      <c r="AA445" s="38">
        <v>2050</v>
      </c>
    </row>
    <row r="446" spans="1:27" x14ac:dyDescent="0.35">
      <c r="A446" s="19" t="s">
        <v>23</v>
      </c>
      <c r="B446" s="29">
        <v>0</v>
      </c>
      <c r="C446" s="29">
        <v>0</v>
      </c>
      <c r="D446" s="29">
        <v>0</v>
      </c>
      <c r="E446" s="29">
        <v>1</v>
      </c>
      <c r="F446" s="29">
        <v>3</v>
      </c>
      <c r="G446" s="29">
        <v>3</v>
      </c>
      <c r="H446" s="29">
        <v>0</v>
      </c>
      <c r="I446" s="29">
        <v>0</v>
      </c>
      <c r="J446" s="29">
        <v>0</v>
      </c>
      <c r="K446" s="29">
        <v>0</v>
      </c>
      <c r="L446" s="29">
        <v>0</v>
      </c>
      <c r="M446" s="29">
        <v>0</v>
      </c>
      <c r="N446" s="29">
        <v>0</v>
      </c>
      <c r="O446" s="29">
        <v>0</v>
      </c>
      <c r="P446" s="29">
        <v>0</v>
      </c>
      <c r="Q446" s="29">
        <v>0</v>
      </c>
      <c r="R446" s="29">
        <v>0</v>
      </c>
      <c r="S446" s="29">
        <v>0</v>
      </c>
      <c r="T446" s="29">
        <v>0</v>
      </c>
      <c r="U446" s="29">
        <v>0</v>
      </c>
      <c r="V446" s="29">
        <v>0</v>
      </c>
      <c r="W446" s="29">
        <v>0</v>
      </c>
      <c r="X446" s="29">
        <v>0</v>
      </c>
      <c r="Y446" s="29">
        <v>0</v>
      </c>
      <c r="Z446" s="29">
        <v>0</v>
      </c>
      <c r="AA446" s="39">
        <v>0</v>
      </c>
    </row>
    <row r="447" spans="1:27" x14ac:dyDescent="0.35">
      <c r="A447" s="19" t="s">
        <v>5</v>
      </c>
      <c r="B447" s="29">
        <v>0</v>
      </c>
      <c r="C447" s="29">
        <v>0</v>
      </c>
      <c r="D447" s="29">
        <v>0</v>
      </c>
      <c r="E447" s="29">
        <v>0</v>
      </c>
      <c r="F447" s="29">
        <v>0</v>
      </c>
      <c r="G447" s="29">
        <v>0</v>
      </c>
      <c r="H447" s="29">
        <v>0</v>
      </c>
      <c r="I447" s="29">
        <v>0</v>
      </c>
      <c r="J447" s="29">
        <v>0</v>
      </c>
      <c r="K447" s="29">
        <v>0</v>
      </c>
      <c r="L447" s="29">
        <v>0</v>
      </c>
      <c r="M447" s="29">
        <v>0</v>
      </c>
      <c r="N447" s="29">
        <v>0</v>
      </c>
      <c r="O447" s="29">
        <v>0</v>
      </c>
      <c r="P447" s="29">
        <v>0</v>
      </c>
      <c r="Q447" s="29">
        <v>0</v>
      </c>
      <c r="R447" s="29">
        <v>0</v>
      </c>
      <c r="S447" s="29">
        <v>0</v>
      </c>
      <c r="T447" s="29">
        <v>0</v>
      </c>
      <c r="U447" s="29">
        <v>0</v>
      </c>
      <c r="V447" s="29">
        <v>0</v>
      </c>
      <c r="W447" s="29">
        <v>0</v>
      </c>
      <c r="X447" s="29">
        <v>0</v>
      </c>
      <c r="Y447" s="29">
        <v>0</v>
      </c>
      <c r="Z447" s="29">
        <v>0</v>
      </c>
      <c r="AA447" s="39">
        <v>0</v>
      </c>
    </row>
    <row r="448" spans="1:27" x14ac:dyDescent="0.35">
      <c r="A448" s="19" t="s">
        <v>6</v>
      </c>
      <c r="B448" s="18">
        <v>0</v>
      </c>
      <c r="C448" s="18">
        <v>0</v>
      </c>
      <c r="D448" s="18">
        <v>0</v>
      </c>
      <c r="E448" s="18">
        <v>150</v>
      </c>
      <c r="F448" s="18">
        <v>450</v>
      </c>
      <c r="G448" s="18">
        <v>450</v>
      </c>
      <c r="H448" s="18">
        <v>450</v>
      </c>
      <c r="I448" s="18">
        <v>600</v>
      </c>
      <c r="J448" s="18">
        <v>600</v>
      </c>
      <c r="K448" s="18">
        <v>600</v>
      </c>
      <c r="L448" s="18">
        <v>750</v>
      </c>
      <c r="M448" s="18">
        <v>750</v>
      </c>
      <c r="N448" s="18">
        <v>900</v>
      </c>
      <c r="O448" s="18">
        <v>900</v>
      </c>
      <c r="P448" s="18">
        <v>1050</v>
      </c>
      <c r="Q448" s="18">
        <v>1050</v>
      </c>
      <c r="R448" s="18">
        <v>1200</v>
      </c>
      <c r="S448" s="18">
        <v>1200</v>
      </c>
      <c r="T448" s="18">
        <v>1350</v>
      </c>
      <c r="U448" s="18">
        <v>1350</v>
      </c>
      <c r="V448" s="18">
        <v>1500</v>
      </c>
      <c r="W448" s="18">
        <v>1500</v>
      </c>
      <c r="X448" s="18">
        <v>1500</v>
      </c>
      <c r="Y448" s="18">
        <v>1550</v>
      </c>
      <c r="Z448" s="18">
        <v>1600</v>
      </c>
      <c r="AA448" s="53">
        <v>1600</v>
      </c>
    </row>
    <row r="449" spans="1:27" x14ac:dyDescent="0.35">
      <c r="A449" s="19" t="s">
        <v>7</v>
      </c>
      <c r="B449" s="18">
        <v>0</v>
      </c>
      <c r="C449" s="18">
        <v>0</v>
      </c>
      <c r="D449" s="18">
        <v>0</v>
      </c>
      <c r="E449" s="18">
        <v>0</v>
      </c>
      <c r="F449" s="18">
        <v>150</v>
      </c>
      <c r="G449" s="18">
        <v>150</v>
      </c>
      <c r="H449" s="18">
        <v>150</v>
      </c>
      <c r="I449" s="18">
        <v>150</v>
      </c>
      <c r="J449" s="18">
        <v>150</v>
      </c>
      <c r="K449" s="18">
        <v>150</v>
      </c>
      <c r="L449" s="18">
        <v>150</v>
      </c>
      <c r="M449" s="18">
        <v>150</v>
      </c>
      <c r="N449" s="18">
        <v>150</v>
      </c>
      <c r="O449" s="18">
        <v>150</v>
      </c>
      <c r="P449" s="18">
        <v>150</v>
      </c>
      <c r="Q449" s="18">
        <v>150</v>
      </c>
      <c r="R449" s="18">
        <v>150</v>
      </c>
      <c r="S449" s="18">
        <v>150</v>
      </c>
      <c r="T449" s="18">
        <v>150</v>
      </c>
      <c r="U449" s="18">
        <v>150</v>
      </c>
      <c r="V449" s="18">
        <v>150</v>
      </c>
      <c r="W449" s="18">
        <v>150</v>
      </c>
      <c r="X449" s="18">
        <v>150</v>
      </c>
      <c r="Y449" s="18">
        <v>150</v>
      </c>
      <c r="Z449" s="18">
        <v>0</v>
      </c>
      <c r="AA449" s="53">
        <v>0</v>
      </c>
    </row>
    <row r="450" spans="1:27" x14ac:dyDescent="0.35">
      <c r="A450" s="19" t="s">
        <v>8</v>
      </c>
      <c r="B450" s="18">
        <v>231</v>
      </c>
      <c r="C450" s="18">
        <v>231</v>
      </c>
      <c r="D450" s="18">
        <v>231</v>
      </c>
      <c r="E450" s="18">
        <v>231</v>
      </c>
      <c r="F450" s="18">
        <v>231</v>
      </c>
      <c r="G450" s="18">
        <v>231</v>
      </c>
      <c r="H450" s="18">
        <v>231</v>
      </c>
      <c r="I450" s="18">
        <v>231</v>
      </c>
      <c r="J450" s="18">
        <v>231</v>
      </c>
      <c r="K450" s="18">
        <v>231</v>
      </c>
      <c r="L450" s="18">
        <v>231</v>
      </c>
      <c r="M450" s="18">
        <v>231</v>
      </c>
      <c r="N450" s="18">
        <v>231</v>
      </c>
      <c r="O450" s="18">
        <v>231</v>
      </c>
      <c r="P450" s="18">
        <v>231</v>
      </c>
      <c r="Q450" s="18">
        <v>231</v>
      </c>
      <c r="R450" s="18">
        <v>231</v>
      </c>
      <c r="S450" s="18">
        <v>231</v>
      </c>
      <c r="T450" s="18">
        <v>231</v>
      </c>
      <c r="U450" s="18">
        <v>231</v>
      </c>
      <c r="V450" s="18">
        <v>231</v>
      </c>
      <c r="W450" s="18">
        <v>231</v>
      </c>
      <c r="X450" s="18">
        <v>231</v>
      </c>
      <c r="Y450" s="18">
        <v>231</v>
      </c>
      <c r="Z450" s="18">
        <v>231</v>
      </c>
      <c r="AA450" s="53">
        <v>231</v>
      </c>
    </row>
    <row r="451" spans="1:27" x14ac:dyDescent="0.35">
      <c r="A451" s="19" t="s">
        <v>9</v>
      </c>
      <c r="B451" s="18">
        <v>374.36</v>
      </c>
      <c r="C451" s="18">
        <v>374.36</v>
      </c>
      <c r="D451" s="18">
        <v>374.36</v>
      </c>
      <c r="E451" s="18">
        <v>374.36</v>
      </c>
      <c r="F451" s="18">
        <v>374.36</v>
      </c>
      <c r="G451" s="18">
        <v>374.36</v>
      </c>
      <c r="H451" s="18">
        <v>374.36</v>
      </c>
      <c r="I451" s="18">
        <v>374.36</v>
      </c>
      <c r="J451" s="18">
        <v>374.36</v>
      </c>
      <c r="K451" s="18">
        <v>374.36</v>
      </c>
      <c r="L451" s="18">
        <v>374.36</v>
      </c>
      <c r="M451" s="18">
        <v>374.36</v>
      </c>
      <c r="N451" s="18">
        <v>374.36</v>
      </c>
      <c r="O451" s="18">
        <v>374.36</v>
      </c>
      <c r="P451" s="18">
        <v>374.36</v>
      </c>
      <c r="Q451" s="18">
        <v>374.36</v>
      </c>
      <c r="R451" s="18">
        <v>374.36</v>
      </c>
      <c r="S451" s="18">
        <v>374.36</v>
      </c>
      <c r="T451" s="18">
        <v>374.36</v>
      </c>
      <c r="U451" s="18">
        <v>374.36</v>
      </c>
      <c r="V451" s="18">
        <v>374.36</v>
      </c>
      <c r="W451" s="18">
        <v>374.36</v>
      </c>
      <c r="X451" s="18">
        <v>374.36</v>
      </c>
      <c r="Y451" s="18">
        <v>374.36</v>
      </c>
      <c r="Z451" s="18">
        <v>374.36</v>
      </c>
      <c r="AA451" s="53">
        <v>374.36</v>
      </c>
    </row>
    <row r="452" spans="1:27" x14ac:dyDescent="0.35">
      <c r="A452" s="19" t="s">
        <v>10</v>
      </c>
      <c r="B452" s="18">
        <v>9.42</v>
      </c>
      <c r="C452" s="18">
        <v>9.42</v>
      </c>
      <c r="D452" s="18">
        <v>9.42</v>
      </c>
      <c r="E452" s="18">
        <v>9.42</v>
      </c>
      <c r="F452" s="18">
        <v>9.42</v>
      </c>
      <c r="G452" s="18">
        <v>9.42</v>
      </c>
      <c r="H452" s="18">
        <v>9.42</v>
      </c>
      <c r="I452" s="18">
        <v>9.42</v>
      </c>
      <c r="J452" s="18">
        <v>9.42</v>
      </c>
      <c r="K452" s="18">
        <v>9.42</v>
      </c>
      <c r="L452" s="18">
        <v>9.42</v>
      </c>
      <c r="M452" s="18">
        <v>9.42</v>
      </c>
      <c r="N452" s="18">
        <v>9.42</v>
      </c>
      <c r="O452" s="18">
        <v>9.42</v>
      </c>
      <c r="P452" s="18">
        <v>9.42</v>
      </c>
      <c r="Q452" s="18">
        <v>9.42</v>
      </c>
      <c r="R452" s="18">
        <v>9.42</v>
      </c>
      <c r="S452" s="18">
        <v>9.42</v>
      </c>
      <c r="T452" s="18">
        <v>9.42</v>
      </c>
      <c r="U452" s="18">
        <v>9.42</v>
      </c>
      <c r="V452" s="18">
        <v>9.42</v>
      </c>
      <c r="W452" s="18">
        <v>9.42</v>
      </c>
      <c r="X452" s="18">
        <v>9.42</v>
      </c>
      <c r="Y452" s="18">
        <v>9.42</v>
      </c>
      <c r="Z452" s="18">
        <v>9.42</v>
      </c>
      <c r="AA452" s="53">
        <v>9.42</v>
      </c>
    </row>
    <row r="453" spans="1:27" x14ac:dyDescent="0.35">
      <c r="A453" s="19" t="s">
        <v>11</v>
      </c>
      <c r="B453" s="18">
        <v>74.88</v>
      </c>
      <c r="C453" s="18">
        <v>74.88</v>
      </c>
      <c r="D453" s="18">
        <v>74.88</v>
      </c>
      <c r="E453" s="18">
        <v>74.88</v>
      </c>
      <c r="F453" s="18">
        <v>74.88</v>
      </c>
      <c r="G453" s="18">
        <v>74.88</v>
      </c>
      <c r="H453" s="18">
        <v>74.88</v>
      </c>
      <c r="I453" s="18">
        <v>74.88</v>
      </c>
      <c r="J453" s="18">
        <v>74.88</v>
      </c>
      <c r="K453" s="18">
        <v>74.88</v>
      </c>
      <c r="L453" s="18">
        <v>74.88</v>
      </c>
      <c r="M453" s="18">
        <v>74.88</v>
      </c>
      <c r="N453" s="18">
        <v>74.88</v>
      </c>
      <c r="O453" s="18">
        <v>74.88</v>
      </c>
      <c r="P453" s="18">
        <v>74.88</v>
      </c>
      <c r="Q453" s="18">
        <v>74.88</v>
      </c>
      <c r="R453" s="18">
        <v>74.88</v>
      </c>
      <c r="S453" s="18">
        <v>74.88</v>
      </c>
      <c r="T453" s="18">
        <v>74.88</v>
      </c>
      <c r="U453" s="18">
        <v>74.88</v>
      </c>
      <c r="V453" s="18">
        <v>74.88</v>
      </c>
      <c r="W453" s="18">
        <v>74.88</v>
      </c>
      <c r="X453" s="18">
        <v>74.88</v>
      </c>
      <c r="Y453" s="18">
        <v>74.88</v>
      </c>
      <c r="Z453" s="18">
        <v>74.88</v>
      </c>
      <c r="AA453" s="53">
        <v>74.88</v>
      </c>
    </row>
    <row r="454" spans="1:27" x14ac:dyDescent="0.35">
      <c r="A454" s="19" t="s">
        <v>12</v>
      </c>
      <c r="B454" s="18">
        <v>918.67</v>
      </c>
      <c r="C454" s="18">
        <v>1296.8699999999999</v>
      </c>
      <c r="D454" s="18">
        <v>1496.87</v>
      </c>
      <c r="E454" s="18">
        <v>1696.87</v>
      </c>
      <c r="F454" s="18">
        <v>1896.87</v>
      </c>
      <c r="G454" s="18">
        <v>2096.87</v>
      </c>
      <c r="H454" s="18">
        <v>2296.87</v>
      </c>
      <c r="I454" s="18">
        <v>2496.87</v>
      </c>
      <c r="J454" s="18">
        <v>2696.87</v>
      </c>
      <c r="K454" s="18">
        <v>2751.99</v>
      </c>
      <c r="L454" s="18">
        <v>2786.97</v>
      </c>
      <c r="M454" s="18">
        <v>2986.97</v>
      </c>
      <c r="N454" s="18">
        <v>3033.04</v>
      </c>
      <c r="O454" s="18">
        <v>3087.44</v>
      </c>
      <c r="P454" s="18">
        <v>3123.51</v>
      </c>
      <c r="Q454" s="18">
        <v>3152.28</v>
      </c>
      <c r="R454" s="18">
        <v>3152.28</v>
      </c>
      <c r="S454" s="18">
        <v>3157.5</v>
      </c>
      <c r="T454" s="18">
        <v>3157.5</v>
      </c>
      <c r="U454" s="18">
        <v>3157.5</v>
      </c>
      <c r="V454" s="18">
        <v>3242.65</v>
      </c>
      <c r="W454" s="18">
        <v>3242.65</v>
      </c>
      <c r="X454" s="18">
        <v>3242.65</v>
      </c>
      <c r="Y454" s="18">
        <v>3272.05</v>
      </c>
      <c r="Z454" s="18">
        <v>3422.05</v>
      </c>
      <c r="AA454" s="53">
        <v>3440.74</v>
      </c>
    </row>
    <row r="455" spans="1:27" x14ac:dyDescent="0.35">
      <c r="A455" s="19" t="s">
        <v>13</v>
      </c>
      <c r="B455" s="18">
        <v>202.56</v>
      </c>
      <c r="C455" s="18">
        <v>202.53</v>
      </c>
      <c r="D455" s="18">
        <v>202.48</v>
      </c>
      <c r="E455" s="18">
        <v>202.46</v>
      </c>
      <c r="F455" s="18">
        <v>202.54</v>
      </c>
      <c r="G455" s="18">
        <v>202.55</v>
      </c>
      <c r="H455" s="18">
        <v>202.56</v>
      </c>
      <c r="I455" s="18">
        <v>202.53</v>
      </c>
      <c r="J455" s="18">
        <v>202.46</v>
      </c>
      <c r="K455" s="18">
        <v>202.46</v>
      </c>
      <c r="L455" s="18">
        <v>202.54</v>
      </c>
      <c r="M455" s="18">
        <v>202.55</v>
      </c>
      <c r="N455" s="18">
        <v>202.53</v>
      </c>
      <c r="O455" s="18">
        <v>202.48</v>
      </c>
      <c r="P455" s="18">
        <v>202.46</v>
      </c>
      <c r="Q455" s="18">
        <v>202.46</v>
      </c>
      <c r="R455" s="18">
        <v>202.55</v>
      </c>
      <c r="S455" s="18">
        <v>292.56</v>
      </c>
      <c r="T455" s="18">
        <v>492.53</v>
      </c>
      <c r="U455" s="18">
        <v>692.48</v>
      </c>
      <c r="V455" s="18">
        <v>692.46</v>
      </c>
      <c r="W455" s="18">
        <v>692.54</v>
      </c>
      <c r="X455" s="18">
        <v>692.55</v>
      </c>
      <c r="Y455" s="18">
        <v>732.56</v>
      </c>
      <c r="Z455" s="18">
        <v>932.48</v>
      </c>
      <c r="AA455" s="53">
        <v>1002.46</v>
      </c>
    </row>
    <row r="456" spans="1:27" x14ac:dyDescent="0.35">
      <c r="A456" s="19" t="s">
        <v>14</v>
      </c>
      <c r="B456" s="18">
        <v>153</v>
      </c>
      <c r="C456" s="18">
        <v>153</v>
      </c>
      <c r="D456" s="18">
        <v>153</v>
      </c>
      <c r="E456" s="18">
        <v>153</v>
      </c>
      <c r="F456" s="18">
        <v>153</v>
      </c>
      <c r="G456" s="18">
        <v>153</v>
      </c>
      <c r="H456" s="18">
        <v>153</v>
      </c>
      <c r="I456" s="18">
        <v>153</v>
      </c>
      <c r="J456" s="18">
        <v>153</v>
      </c>
      <c r="K456" s="18">
        <v>153</v>
      </c>
      <c r="L456" s="18">
        <v>153</v>
      </c>
      <c r="M456" s="18">
        <v>153</v>
      </c>
      <c r="N456" s="18">
        <v>153</v>
      </c>
      <c r="O456" s="18">
        <v>153</v>
      </c>
      <c r="P456" s="18">
        <v>153</v>
      </c>
      <c r="Q456" s="18">
        <v>153</v>
      </c>
      <c r="R456" s="18">
        <v>153</v>
      </c>
      <c r="S456" s="18">
        <v>153</v>
      </c>
      <c r="T456" s="18">
        <v>153</v>
      </c>
      <c r="U456" s="18">
        <v>153</v>
      </c>
      <c r="V456" s="18">
        <v>153</v>
      </c>
      <c r="W456" s="18">
        <v>153</v>
      </c>
      <c r="X456" s="18">
        <v>153</v>
      </c>
      <c r="Y456" s="18">
        <v>153</v>
      </c>
      <c r="Z456" s="18">
        <v>153</v>
      </c>
      <c r="AA456" s="53">
        <v>153</v>
      </c>
    </row>
    <row r="457" spans="1:27" x14ac:dyDescent="0.35">
      <c r="A457" s="19" t="s">
        <v>15</v>
      </c>
      <c r="B457" s="18">
        <v>0</v>
      </c>
      <c r="C457" s="18">
        <v>30</v>
      </c>
      <c r="D457" s="18">
        <v>40</v>
      </c>
      <c r="E457" s="18">
        <v>60</v>
      </c>
      <c r="F457" s="18">
        <v>110</v>
      </c>
      <c r="G457" s="18">
        <v>110</v>
      </c>
      <c r="H457" s="18">
        <v>200</v>
      </c>
      <c r="I457" s="18">
        <v>200</v>
      </c>
      <c r="J457" s="18">
        <v>200</v>
      </c>
      <c r="K457" s="18">
        <v>200</v>
      </c>
      <c r="L457" s="18">
        <v>200</v>
      </c>
      <c r="M457" s="18">
        <v>200</v>
      </c>
      <c r="N457" s="18">
        <v>200</v>
      </c>
      <c r="O457" s="18">
        <v>200</v>
      </c>
      <c r="P457" s="18">
        <v>200</v>
      </c>
      <c r="Q457" s="18">
        <v>200</v>
      </c>
      <c r="R457" s="18">
        <v>200</v>
      </c>
      <c r="S457" s="18">
        <v>200</v>
      </c>
      <c r="T457" s="18">
        <v>200</v>
      </c>
      <c r="U457" s="18">
        <v>200</v>
      </c>
      <c r="V457" s="18">
        <v>200</v>
      </c>
      <c r="W457" s="18">
        <v>200</v>
      </c>
      <c r="X457" s="18">
        <v>200</v>
      </c>
      <c r="Y457" s="18">
        <v>200</v>
      </c>
      <c r="Z457" s="18">
        <v>200</v>
      </c>
      <c r="AA457" s="53">
        <v>200</v>
      </c>
    </row>
    <row r="458" spans="1:27" x14ac:dyDescent="0.35">
      <c r="A458" s="19" t="s">
        <v>16</v>
      </c>
      <c r="B458" s="24">
        <v>0</v>
      </c>
      <c r="C458" s="24">
        <v>0</v>
      </c>
      <c r="D458" s="24">
        <v>0</v>
      </c>
      <c r="E458" s="24">
        <v>0</v>
      </c>
      <c r="F458" s="24">
        <v>0</v>
      </c>
      <c r="G458" s="24">
        <v>0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18">
        <v>0</v>
      </c>
      <c r="X458" s="18">
        <v>0</v>
      </c>
      <c r="Y458" s="18">
        <v>0</v>
      </c>
      <c r="Z458" s="18">
        <v>0</v>
      </c>
      <c r="AA458" s="53">
        <v>0</v>
      </c>
    </row>
    <row r="459" spans="1:27" x14ac:dyDescent="0.35">
      <c r="A459" s="19" t="s">
        <v>17</v>
      </c>
      <c r="B459" s="24">
        <v>0</v>
      </c>
      <c r="C459" s="24">
        <v>0</v>
      </c>
      <c r="D459" s="24">
        <v>0</v>
      </c>
      <c r="E459" s="24">
        <v>0</v>
      </c>
      <c r="F459" s="24">
        <v>0</v>
      </c>
      <c r="G459" s="24">
        <v>0</v>
      </c>
      <c r="H459" s="24">
        <v>0</v>
      </c>
      <c r="I459" s="24">
        <v>0</v>
      </c>
      <c r="J459" s="2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18">
        <v>0</v>
      </c>
      <c r="X459" s="18">
        <v>0</v>
      </c>
      <c r="Y459" s="18">
        <v>0</v>
      </c>
      <c r="Z459" s="18">
        <v>0</v>
      </c>
      <c r="AA459" s="53">
        <v>450</v>
      </c>
    </row>
    <row r="460" spans="1:27" x14ac:dyDescent="0.35">
      <c r="A460" s="19" t="s">
        <v>18</v>
      </c>
      <c r="B460" s="24">
        <v>0</v>
      </c>
      <c r="C460" s="24">
        <v>0</v>
      </c>
      <c r="D460" s="24">
        <v>0</v>
      </c>
      <c r="E460" s="24">
        <v>0</v>
      </c>
      <c r="F460" s="24">
        <v>0</v>
      </c>
      <c r="G460" s="24">
        <v>459</v>
      </c>
      <c r="H460" s="24">
        <v>459</v>
      </c>
      <c r="I460" s="24">
        <v>459</v>
      </c>
      <c r="J460" s="24">
        <v>459</v>
      </c>
      <c r="K460" s="24">
        <v>459</v>
      </c>
      <c r="L460" s="24">
        <v>459</v>
      </c>
      <c r="M460" s="24">
        <v>459</v>
      </c>
      <c r="N460" s="24">
        <v>459</v>
      </c>
      <c r="O460" s="24">
        <v>459</v>
      </c>
      <c r="P460" s="24">
        <v>459</v>
      </c>
      <c r="Q460" s="24">
        <v>459</v>
      </c>
      <c r="R460" s="24">
        <v>459</v>
      </c>
      <c r="S460" s="24">
        <v>459</v>
      </c>
      <c r="T460" s="24">
        <v>459</v>
      </c>
      <c r="U460" s="24">
        <v>459</v>
      </c>
      <c r="V460" s="24">
        <v>459</v>
      </c>
      <c r="W460" s="18">
        <v>459</v>
      </c>
      <c r="X460" s="18">
        <v>459</v>
      </c>
      <c r="Y460" s="18">
        <v>459</v>
      </c>
      <c r="Z460" s="18">
        <v>459</v>
      </c>
      <c r="AA460" s="53">
        <v>0</v>
      </c>
    </row>
    <row r="461" spans="1:27" x14ac:dyDescent="0.35">
      <c r="A461" s="19" t="s">
        <v>19</v>
      </c>
      <c r="B461" s="24">
        <v>0</v>
      </c>
      <c r="C461" s="24">
        <v>0</v>
      </c>
      <c r="D461" s="24">
        <v>0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0</v>
      </c>
      <c r="T461" s="24">
        <v>0</v>
      </c>
      <c r="U461" s="24">
        <v>0</v>
      </c>
      <c r="V461" s="24">
        <v>0</v>
      </c>
      <c r="W461" s="18">
        <v>0</v>
      </c>
      <c r="X461" s="18">
        <v>0</v>
      </c>
      <c r="Y461" s="18">
        <v>0</v>
      </c>
      <c r="Z461" s="18">
        <v>0</v>
      </c>
      <c r="AA461" s="53">
        <v>0</v>
      </c>
    </row>
    <row r="462" spans="1:27" x14ac:dyDescent="0.35">
      <c r="A462" s="19" t="s">
        <v>20</v>
      </c>
      <c r="B462" s="24">
        <v>0</v>
      </c>
      <c r="C462" s="24">
        <v>0</v>
      </c>
      <c r="D462" s="24">
        <v>0</v>
      </c>
      <c r="E462" s="24">
        <v>0</v>
      </c>
      <c r="F462" s="24">
        <v>0</v>
      </c>
      <c r="G462" s="24">
        <v>0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0</v>
      </c>
      <c r="T462" s="24">
        <v>0</v>
      </c>
      <c r="U462" s="24">
        <v>0</v>
      </c>
      <c r="V462" s="24">
        <v>0</v>
      </c>
      <c r="W462" s="18">
        <v>0</v>
      </c>
      <c r="X462" s="18">
        <v>0</v>
      </c>
      <c r="Y462" s="18">
        <v>0</v>
      </c>
      <c r="Z462" s="18">
        <v>0</v>
      </c>
      <c r="AA462" s="53">
        <v>0</v>
      </c>
    </row>
    <row r="463" spans="1:27" ht="15" thickBot="1" x14ac:dyDescent="0.4">
      <c r="A463" s="20" t="s">
        <v>25</v>
      </c>
      <c r="B463" s="27">
        <v>0</v>
      </c>
      <c r="C463" s="27">
        <v>30</v>
      </c>
      <c r="D463" s="27">
        <v>40</v>
      </c>
      <c r="E463" s="27">
        <v>60</v>
      </c>
      <c r="F463" s="27">
        <v>110</v>
      </c>
      <c r="G463" s="27">
        <v>110</v>
      </c>
      <c r="H463" s="27">
        <v>200</v>
      </c>
      <c r="I463" s="27">
        <v>200</v>
      </c>
      <c r="J463" s="27">
        <v>200</v>
      </c>
      <c r="K463" s="27">
        <v>200</v>
      </c>
      <c r="L463" s="27">
        <v>200</v>
      </c>
      <c r="M463" s="27">
        <v>200</v>
      </c>
      <c r="N463" s="27">
        <v>200</v>
      </c>
      <c r="O463" s="27">
        <v>200</v>
      </c>
      <c r="P463" s="27">
        <v>200</v>
      </c>
      <c r="Q463" s="27">
        <v>200</v>
      </c>
      <c r="R463" s="27">
        <v>200</v>
      </c>
      <c r="S463" s="27">
        <v>200</v>
      </c>
      <c r="T463" s="27">
        <v>200</v>
      </c>
      <c r="U463" s="27">
        <v>200</v>
      </c>
      <c r="V463" s="27">
        <v>200</v>
      </c>
      <c r="W463" s="54">
        <v>200</v>
      </c>
      <c r="X463" s="54">
        <v>200</v>
      </c>
      <c r="Y463" s="54">
        <v>200</v>
      </c>
      <c r="Z463" s="54">
        <v>390</v>
      </c>
      <c r="AA463" s="55">
        <v>390</v>
      </c>
    </row>
    <row r="464" spans="1:27" ht="15" thickBot="1" x14ac:dyDescent="0.4">
      <c r="V464" s="27"/>
      <c r="X464" s="27"/>
      <c r="Z464" s="27"/>
    </row>
    <row r="465" spans="1:27" ht="19" thickBot="1" x14ac:dyDescent="0.5">
      <c r="A465" s="21" t="s">
        <v>46</v>
      </c>
      <c r="B465" s="41" t="s">
        <v>2</v>
      </c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7"/>
      <c r="W465" s="35"/>
      <c r="X465" s="37"/>
      <c r="Y465" s="35"/>
      <c r="Z465" s="37"/>
      <c r="AA465" s="40"/>
    </row>
    <row r="466" spans="1:27" ht="15" thickBot="1" x14ac:dyDescent="0.4">
      <c r="A466" s="23" t="s">
        <v>3</v>
      </c>
      <c r="B466" s="22">
        <v>2025</v>
      </c>
      <c r="C466" s="22">
        <v>2026</v>
      </c>
      <c r="D466" s="22">
        <v>2027</v>
      </c>
      <c r="E466" s="22">
        <v>2028</v>
      </c>
      <c r="F466" s="22">
        <v>2029</v>
      </c>
      <c r="G466" s="22">
        <v>2030</v>
      </c>
      <c r="H466" s="22">
        <v>2031</v>
      </c>
      <c r="I466" s="22">
        <v>2032</v>
      </c>
      <c r="J466" s="22">
        <v>2033</v>
      </c>
      <c r="K466" s="22">
        <v>2034</v>
      </c>
      <c r="L466" s="22">
        <v>2035</v>
      </c>
      <c r="M466" s="22">
        <v>2036</v>
      </c>
      <c r="N466" s="22">
        <v>2037</v>
      </c>
      <c r="O466" s="22">
        <v>2038</v>
      </c>
      <c r="P466" s="22">
        <v>2039</v>
      </c>
      <c r="Q466" s="22">
        <v>2040</v>
      </c>
      <c r="R466" s="22">
        <v>2041</v>
      </c>
      <c r="S466" s="22">
        <v>2042</v>
      </c>
      <c r="T466" s="22">
        <v>2043</v>
      </c>
      <c r="U466" s="22">
        <v>2044</v>
      </c>
      <c r="V466" s="26">
        <v>2045</v>
      </c>
      <c r="W466" s="22">
        <v>2046</v>
      </c>
      <c r="X466" s="26">
        <v>2047</v>
      </c>
      <c r="Y466" s="22">
        <v>2048</v>
      </c>
      <c r="Z466" s="26">
        <v>2049</v>
      </c>
      <c r="AA466" s="38">
        <v>2050</v>
      </c>
    </row>
    <row r="467" spans="1:27" x14ac:dyDescent="0.35">
      <c r="A467" s="19" t="s">
        <v>23</v>
      </c>
      <c r="B467" s="29">
        <v>0</v>
      </c>
      <c r="C467" s="29">
        <v>0</v>
      </c>
      <c r="D467" s="29">
        <v>0</v>
      </c>
      <c r="E467" s="29">
        <v>1</v>
      </c>
      <c r="F467" s="29">
        <v>3</v>
      </c>
      <c r="G467" s="29">
        <v>3</v>
      </c>
      <c r="H467" s="29">
        <v>0</v>
      </c>
      <c r="I467" s="29">
        <v>0</v>
      </c>
      <c r="J467" s="29">
        <v>0</v>
      </c>
      <c r="K467" s="29">
        <v>0</v>
      </c>
      <c r="L467" s="29">
        <v>0</v>
      </c>
      <c r="M467" s="29">
        <v>0</v>
      </c>
      <c r="N467" s="29">
        <v>0</v>
      </c>
      <c r="O467" s="29">
        <v>0</v>
      </c>
      <c r="P467" s="29">
        <v>0</v>
      </c>
      <c r="Q467" s="29">
        <v>0</v>
      </c>
      <c r="R467" s="29">
        <v>0</v>
      </c>
      <c r="S467" s="29">
        <v>0</v>
      </c>
      <c r="T467" s="29">
        <v>0</v>
      </c>
      <c r="U467" s="29">
        <v>0</v>
      </c>
      <c r="V467" s="29">
        <v>0</v>
      </c>
      <c r="W467" s="29">
        <v>0</v>
      </c>
      <c r="X467" s="29">
        <v>0</v>
      </c>
      <c r="Y467" s="29">
        <v>0</v>
      </c>
      <c r="Z467" s="29">
        <v>0</v>
      </c>
      <c r="AA467" s="39">
        <v>0</v>
      </c>
    </row>
    <row r="468" spans="1:27" x14ac:dyDescent="0.35">
      <c r="A468" s="19" t="s">
        <v>5</v>
      </c>
      <c r="B468" s="29">
        <v>0</v>
      </c>
      <c r="C468" s="29">
        <v>0</v>
      </c>
      <c r="D468" s="29">
        <v>0</v>
      </c>
      <c r="E468" s="29">
        <v>0</v>
      </c>
      <c r="F468" s="29">
        <v>0</v>
      </c>
      <c r="G468" s="29">
        <v>0</v>
      </c>
      <c r="H468" s="29">
        <v>0</v>
      </c>
      <c r="I468" s="29">
        <v>0</v>
      </c>
      <c r="J468" s="29">
        <v>0</v>
      </c>
      <c r="K468" s="29">
        <v>0</v>
      </c>
      <c r="L468" s="29">
        <v>0</v>
      </c>
      <c r="M468" s="29">
        <v>0</v>
      </c>
      <c r="N468" s="29">
        <v>0</v>
      </c>
      <c r="O468" s="29">
        <v>0</v>
      </c>
      <c r="P468" s="29">
        <v>0</v>
      </c>
      <c r="Q468" s="29">
        <v>0</v>
      </c>
      <c r="R468" s="29">
        <v>0</v>
      </c>
      <c r="S468" s="29">
        <v>0</v>
      </c>
      <c r="T468" s="29">
        <v>0</v>
      </c>
      <c r="U468" s="29">
        <v>0</v>
      </c>
      <c r="V468" s="29">
        <v>0</v>
      </c>
      <c r="W468" s="29">
        <v>0</v>
      </c>
      <c r="X468" s="29">
        <v>0</v>
      </c>
      <c r="Y468" s="29">
        <v>0</v>
      </c>
      <c r="Z468" s="29">
        <v>0</v>
      </c>
      <c r="AA468" s="39">
        <v>0</v>
      </c>
    </row>
    <row r="469" spans="1:27" x14ac:dyDescent="0.35">
      <c r="A469" s="19" t="s">
        <v>6</v>
      </c>
      <c r="B469" s="18">
        <v>0</v>
      </c>
      <c r="C469" s="18">
        <v>200</v>
      </c>
      <c r="D469" s="18">
        <v>200</v>
      </c>
      <c r="E469" s="18">
        <v>350</v>
      </c>
      <c r="F469" s="18">
        <v>650</v>
      </c>
      <c r="G469" s="18">
        <v>650</v>
      </c>
      <c r="H469" s="18">
        <v>650</v>
      </c>
      <c r="I469" s="18">
        <v>650</v>
      </c>
      <c r="J469" s="18">
        <v>650</v>
      </c>
      <c r="K469" s="18">
        <v>650</v>
      </c>
      <c r="L469" s="18">
        <v>800</v>
      </c>
      <c r="M469" s="18">
        <v>800</v>
      </c>
      <c r="N469" s="18">
        <v>950</v>
      </c>
      <c r="O469" s="18">
        <v>950</v>
      </c>
      <c r="P469" s="18">
        <v>1100</v>
      </c>
      <c r="Q469" s="18">
        <v>1100</v>
      </c>
      <c r="R469" s="18">
        <v>1100</v>
      </c>
      <c r="S469" s="18">
        <v>1250</v>
      </c>
      <c r="T469" s="18">
        <v>1400</v>
      </c>
      <c r="U469" s="18">
        <v>1400</v>
      </c>
      <c r="V469" s="18">
        <v>1400</v>
      </c>
      <c r="W469" s="18">
        <v>1450</v>
      </c>
      <c r="X469" s="18">
        <v>1600</v>
      </c>
      <c r="Y469" s="18">
        <v>1600</v>
      </c>
      <c r="Z469" s="18">
        <v>1600</v>
      </c>
      <c r="AA469" s="53">
        <v>1600</v>
      </c>
    </row>
    <row r="470" spans="1:27" x14ac:dyDescent="0.35">
      <c r="A470" s="19" t="s">
        <v>7</v>
      </c>
      <c r="B470" s="18">
        <v>0</v>
      </c>
      <c r="C470" s="18">
        <v>0</v>
      </c>
      <c r="D470" s="18">
        <v>0</v>
      </c>
      <c r="E470" s="18">
        <v>0</v>
      </c>
      <c r="F470" s="18">
        <v>150</v>
      </c>
      <c r="G470" s="18">
        <v>150</v>
      </c>
      <c r="H470" s="18">
        <v>150</v>
      </c>
      <c r="I470" s="18">
        <v>150</v>
      </c>
      <c r="J470" s="18">
        <v>150</v>
      </c>
      <c r="K470" s="18">
        <v>150</v>
      </c>
      <c r="L470" s="18">
        <v>150</v>
      </c>
      <c r="M470" s="18">
        <v>150</v>
      </c>
      <c r="N470" s="18">
        <v>150</v>
      </c>
      <c r="O470" s="18">
        <v>150</v>
      </c>
      <c r="P470" s="18">
        <v>150</v>
      </c>
      <c r="Q470" s="18">
        <v>150</v>
      </c>
      <c r="R470" s="18">
        <v>150</v>
      </c>
      <c r="S470" s="18">
        <v>150</v>
      </c>
      <c r="T470" s="18">
        <v>150</v>
      </c>
      <c r="U470" s="18">
        <v>150</v>
      </c>
      <c r="V470" s="18">
        <v>150</v>
      </c>
      <c r="W470" s="18">
        <v>150</v>
      </c>
      <c r="X470" s="18">
        <v>150</v>
      </c>
      <c r="Y470" s="18">
        <v>150</v>
      </c>
      <c r="Z470" s="18">
        <v>0</v>
      </c>
      <c r="AA470" s="53">
        <v>0</v>
      </c>
    </row>
    <row r="471" spans="1:27" x14ac:dyDescent="0.35">
      <c r="A471" s="19" t="s">
        <v>8</v>
      </c>
      <c r="B471" s="18">
        <v>231</v>
      </c>
      <c r="C471" s="18">
        <v>231</v>
      </c>
      <c r="D471" s="18">
        <v>231</v>
      </c>
      <c r="E471" s="18">
        <v>231</v>
      </c>
      <c r="F471" s="18">
        <v>231</v>
      </c>
      <c r="G471" s="18">
        <v>231</v>
      </c>
      <c r="H471" s="18">
        <v>231</v>
      </c>
      <c r="I471" s="18">
        <v>231</v>
      </c>
      <c r="J471" s="18">
        <v>231</v>
      </c>
      <c r="K471" s="18">
        <v>231</v>
      </c>
      <c r="L471" s="18">
        <v>231</v>
      </c>
      <c r="M471" s="18">
        <v>231</v>
      </c>
      <c r="N471" s="18">
        <v>231</v>
      </c>
      <c r="O471" s="18">
        <v>231</v>
      </c>
      <c r="P471" s="18">
        <v>231</v>
      </c>
      <c r="Q471" s="18">
        <v>231</v>
      </c>
      <c r="R471" s="18">
        <v>231</v>
      </c>
      <c r="S471" s="18">
        <v>231</v>
      </c>
      <c r="T471" s="18">
        <v>231</v>
      </c>
      <c r="U471" s="18">
        <v>231</v>
      </c>
      <c r="V471" s="18">
        <v>231</v>
      </c>
      <c r="W471" s="18">
        <v>231</v>
      </c>
      <c r="X471" s="18">
        <v>231</v>
      </c>
      <c r="Y471" s="18">
        <v>231</v>
      </c>
      <c r="Z471" s="18">
        <v>231</v>
      </c>
      <c r="AA471" s="53">
        <v>231</v>
      </c>
    </row>
    <row r="472" spans="1:27" x14ac:dyDescent="0.35">
      <c r="A472" s="19" t="s">
        <v>9</v>
      </c>
      <c r="B472" s="18">
        <v>374.36</v>
      </c>
      <c r="C472" s="18">
        <v>374.36</v>
      </c>
      <c r="D472" s="18">
        <v>374.36</v>
      </c>
      <c r="E472" s="18">
        <v>374.36</v>
      </c>
      <c r="F472" s="18">
        <v>374.36</v>
      </c>
      <c r="G472" s="18">
        <v>374.36</v>
      </c>
      <c r="H472" s="18">
        <v>374.36</v>
      </c>
      <c r="I472" s="18">
        <v>374.36</v>
      </c>
      <c r="J472" s="18">
        <v>374.36</v>
      </c>
      <c r="K472" s="18">
        <v>374.36</v>
      </c>
      <c r="L472" s="18">
        <v>374.36</v>
      </c>
      <c r="M472" s="18">
        <v>374.36</v>
      </c>
      <c r="N472" s="18">
        <v>374.36</v>
      </c>
      <c r="O472" s="18">
        <v>374.36</v>
      </c>
      <c r="P472" s="18">
        <v>374.36</v>
      </c>
      <c r="Q472" s="18">
        <v>374.36</v>
      </c>
      <c r="R472" s="18">
        <v>374.36</v>
      </c>
      <c r="S472" s="18">
        <v>374.36</v>
      </c>
      <c r="T472" s="18">
        <v>374.36</v>
      </c>
      <c r="U472" s="18">
        <v>374.36</v>
      </c>
      <c r="V472" s="18">
        <v>374.36</v>
      </c>
      <c r="W472" s="18">
        <v>374.36</v>
      </c>
      <c r="X472" s="18">
        <v>374.36</v>
      </c>
      <c r="Y472" s="18">
        <v>374.36</v>
      </c>
      <c r="Z472" s="18">
        <v>374.36</v>
      </c>
      <c r="AA472" s="53">
        <v>374.36</v>
      </c>
    </row>
    <row r="473" spans="1:27" x14ac:dyDescent="0.35">
      <c r="A473" s="19" t="s">
        <v>10</v>
      </c>
      <c r="B473" s="18">
        <v>9.42</v>
      </c>
      <c r="C473" s="18">
        <v>9.42</v>
      </c>
      <c r="D473" s="18">
        <v>9.42</v>
      </c>
      <c r="E473" s="18">
        <v>9.42</v>
      </c>
      <c r="F473" s="18">
        <v>9.42</v>
      </c>
      <c r="G473" s="18">
        <v>9.42</v>
      </c>
      <c r="H473" s="18">
        <v>9.42</v>
      </c>
      <c r="I473" s="18">
        <v>9.42</v>
      </c>
      <c r="J473" s="18">
        <v>9.42</v>
      </c>
      <c r="K473" s="18">
        <v>9.42</v>
      </c>
      <c r="L473" s="18">
        <v>9.42</v>
      </c>
      <c r="M473" s="18">
        <v>9.42</v>
      </c>
      <c r="N473" s="18">
        <v>9.42</v>
      </c>
      <c r="O473" s="18">
        <v>9.42</v>
      </c>
      <c r="P473" s="18">
        <v>9.42</v>
      </c>
      <c r="Q473" s="18">
        <v>9.42</v>
      </c>
      <c r="R473" s="18">
        <v>9.42</v>
      </c>
      <c r="S473" s="18">
        <v>9.42</v>
      </c>
      <c r="T473" s="18">
        <v>9.42</v>
      </c>
      <c r="U473" s="18">
        <v>9.42</v>
      </c>
      <c r="V473" s="18">
        <v>9.42</v>
      </c>
      <c r="W473" s="18">
        <v>9.42</v>
      </c>
      <c r="X473" s="18">
        <v>9.42</v>
      </c>
      <c r="Y473" s="18">
        <v>9.42</v>
      </c>
      <c r="Z473" s="18">
        <v>9.42</v>
      </c>
      <c r="AA473" s="53">
        <v>9.42</v>
      </c>
    </row>
    <row r="474" spans="1:27" x14ac:dyDescent="0.35">
      <c r="A474" s="19" t="s">
        <v>11</v>
      </c>
      <c r="B474" s="18">
        <v>74.88</v>
      </c>
      <c r="C474" s="18">
        <v>74.88</v>
      </c>
      <c r="D474" s="18">
        <v>74.88</v>
      </c>
      <c r="E474" s="18">
        <v>74.88</v>
      </c>
      <c r="F474" s="18">
        <v>74.88</v>
      </c>
      <c r="G474" s="18">
        <v>74.88</v>
      </c>
      <c r="H474" s="18">
        <v>74.88</v>
      </c>
      <c r="I474" s="18">
        <v>74.88</v>
      </c>
      <c r="J474" s="18">
        <v>74.88</v>
      </c>
      <c r="K474" s="18">
        <v>74.88</v>
      </c>
      <c r="L474" s="18">
        <v>74.88</v>
      </c>
      <c r="M474" s="18">
        <v>74.88</v>
      </c>
      <c r="N474" s="18">
        <v>74.88</v>
      </c>
      <c r="O474" s="18">
        <v>74.88</v>
      </c>
      <c r="P474" s="18">
        <v>74.88</v>
      </c>
      <c r="Q474" s="18">
        <v>74.88</v>
      </c>
      <c r="R474" s="18">
        <v>74.88</v>
      </c>
      <c r="S474" s="18">
        <v>74.88</v>
      </c>
      <c r="T474" s="18">
        <v>74.88</v>
      </c>
      <c r="U474" s="18">
        <v>74.88</v>
      </c>
      <c r="V474" s="18">
        <v>74.88</v>
      </c>
      <c r="W474" s="18">
        <v>74.88</v>
      </c>
      <c r="X474" s="18">
        <v>74.88</v>
      </c>
      <c r="Y474" s="18">
        <v>74.88</v>
      </c>
      <c r="Z474" s="18">
        <v>74.88</v>
      </c>
      <c r="AA474" s="53">
        <v>74.88</v>
      </c>
    </row>
    <row r="475" spans="1:27" x14ac:dyDescent="0.35">
      <c r="A475" s="19" t="s">
        <v>12</v>
      </c>
      <c r="B475" s="18">
        <v>918.67</v>
      </c>
      <c r="C475" s="18">
        <v>1296.8699999999999</v>
      </c>
      <c r="D475" s="18">
        <v>1496.87</v>
      </c>
      <c r="E475" s="18">
        <v>1696.87</v>
      </c>
      <c r="F475" s="18">
        <v>1896.87</v>
      </c>
      <c r="G475" s="18">
        <v>2096.87</v>
      </c>
      <c r="H475" s="18">
        <v>2296.87</v>
      </c>
      <c r="I475" s="18">
        <v>2496.87</v>
      </c>
      <c r="J475" s="18">
        <v>2686.87</v>
      </c>
      <c r="K475" s="18">
        <v>2856.87</v>
      </c>
      <c r="L475" s="18">
        <v>3046.87</v>
      </c>
      <c r="M475" s="18">
        <v>3236.87</v>
      </c>
      <c r="N475" s="18">
        <v>3366.74</v>
      </c>
      <c r="O475" s="18">
        <v>3389.44</v>
      </c>
      <c r="P475" s="18">
        <v>3401.35</v>
      </c>
      <c r="Q475" s="18">
        <v>3422.43</v>
      </c>
      <c r="R475" s="18">
        <v>3422.43</v>
      </c>
      <c r="S475" s="18">
        <v>3422.43</v>
      </c>
      <c r="T475" s="18">
        <v>3422.43</v>
      </c>
      <c r="U475" s="18">
        <v>3422.43</v>
      </c>
      <c r="V475" s="18">
        <v>3422.43</v>
      </c>
      <c r="W475" s="18">
        <v>3422.43</v>
      </c>
      <c r="X475" s="18">
        <v>3422.43</v>
      </c>
      <c r="Y475" s="18">
        <v>3422.43</v>
      </c>
      <c r="Z475" s="18">
        <v>3422.43</v>
      </c>
      <c r="AA475" s="53">
        <v>3572.43</v>
      </c>
    </row>
    <row r="476" spans="1:27" x14ac:dyDescent="0.35">
      <c r="A476" s="19" t="s">
        <v>13</v>
      </c>
      <c r="B476" s="18">
        <v>202.56</v>
      </c>
      <c r="C476" s="18">
        <v>202.53</v>
      </c>
      <c r="D476" s="18">
        <v>202.48</v>
      </c>
      <c r="E476" s="18">
        <v>202.46</v>
      </c>
      <c r="F476" s="18">
        <v>202.54</v>
      </c>
      <c r="G476" s="18">
        <v>202.55</v>
      </c>
      <c r="H476" s="18">
        <v>202.56</v>
      </c>
      <c r="I476" s="18">
        <v>202.53</v>
      </c>
      <c r="J476" s="18">
        <v>212.46</v>
      </c>
      <c r="K476" s="18">
        <v>242.46</v>
      </c>
      <c r="L476" s="18">
        <v>252.54</v>
      </c>
      <c r="M476" s="18">
        <v>262.55</v>
      </c>
      <c r="N476" s="18">
        <v>262.52999999999997</v>
      </c>
      <c r="O476" s="18">
        <v>262.48</v>
      </c>
      <c r="P476" s="18">
        <v>372.46</v>
      </c>
      <c r="Q476" s="18">
        <v>372.46</v>
      </c>
      <c r="R476" s="18">
        <v>372.55</v>
      </c>
      <c r="S476" s="18">
        <v>392.56</v>
      </c>
      <c r="T476" s="18">
        <v>472.53</v>
      </c>
      <c r="U476" s="18">
        <v>632.48</v>
      </c>
      <c r="V476" s="18">
        <v>632.46</v>
      </c>
      <c r="W476" s="18">
        <v>632.54</v>
      </c>
      <c r="X476" s="18">
        <v>632.54999999999995</v>
      </c>
      <c r="Y476" s="18">
        <v>802.56</v>
      </c>
      <c r="Z476" s="18">
        <v>1002.48</v>
      </c>
      <c r="AA476" s="53">
        <v>1002.46</v>
      </c>
    </row>
    <row r="477" spans="1:27" x14ac:dyDescent="0.35">
      <c r="A477" s="19" t="s">
        <v>14</v>
      </c>
      <c r="B477" s="18">
        <v>153</v>
      </c>
      <c r="C477" s="18">
        <v>153</v>
      </c>
      <c r="D477" s="18">
        <v>153</v>
      </c>
      <c r="E477" s="18">
        <v>153</v>
      </c>
      <c r="F477" s="18">
        <v>153</v>
      </c>
      <c r="G477" s="18">
        <v>153</v>
      </c>
      <c r="H477" s="18">
        <v>153</v>
      </c>
      <c r="I477" s="18">
        <v>153</v>
      </c>
      <c r="J477" s="18">
        <v>153</v>
      </c>
      <c r="K477" s="18">
        <v>153</v>
      </c>
      <c r="L477" s="18">
        <v>153</v>
      </c>
      <c r="M477" s="18">
        <v>153</v>
      </c>
      <c r="N477" s="18">
        <v>153</v>
      </c>
      <c r="O477" s="18">
        <v>153</v>
      </c>
      <c r="P477" s="18">
        <v>153</v>
      </c>
      <c r="Q477" s="18">
        <v>153</v>
      </c>
      <c r="R477" s="18">
        <v>153</v>
      </c>
      <c r="S477" s="18">
        <v>153</v>
      </c>
      <c r="T477" s="18">
        <v>153</v>
      </c>
      <c r="U477" s="18">
        <v>153</v>
      </c>
      <c r="V477" s="18">
        <v>153</v>
      </c>
      <c r="W477" s="18">
        <v>153</v>
      </c>
      <c r="X477" s="18">
        <v>153</v>
      </c>
      <c r="Y477" s="18">
        <v>153</v>
      </c>
      <c r="Z477" s="18">
        <v>153</v>
      </c>
      <c r="AA477" s="53">
        <v>153</v>
      </c>
    </row>
    <row r="478" spans="1:27" x14ac:dyDescent="0.35">
      <c r="A478" s="19" t="s">
        <v>15</v>
      </c>
      <c r="B478" s="18">
        <v>0</v>
      </c>
      <c r="C478" s="18">
        <v>0</v>
      </c>
      <c r="D478" s="18">
        <v>10</v>
      </c>
      <c r="E478" s="18">
        <v>20</v>
      </c>
      <c r="F478" s="18">
        <v>30</v>
      </c>
      <c r="G478" s="18">
        <v>140</v>
      </c>
      <c r="H478" s="18">
        <v>200</v>
      </c>
      <c r="I478" s="18">
        <v>200</v>
      </c>
      <c r="J478" s="18">
        <v>200</v>
      </c>
      <c r="K478" s="18">
        <v>200</v>
      </c>
      <c r="L478" s="18">
        <v>200</v>
      </c>
      <c r="M478" s="18">
        <v>200</v>
      </c>
      <c r="N478" s="18">
        <v>200</v>
      </c>
      <c r="O478" s="18">
        <v>200</v>
      </c>
      <c r="P478" s="18">
        <v>200</v>
      </c>
      <c r="Q478" s="18">
        <v>200</v>
      </c>
      <c r="R478" s="18">
        <v>200</v>
      </c>
      <c r="S478" s="18">
        <v>200</v>
      </c>
      <c r="T478" s="18">
        <v>200</v>
      </c>
      <c r="U478" s="18">
        <v>200</v>
      </c>
      <c r="V478" s="18">
        <v>200</v>
      </c>
      <c r="W478" s="18">
        <v>200</v>
      </c>
      <c r="X478" s="18">
        <v>200</v>
      </c>
      <c r="Y478" s="18">
        <v>200</v>
      </c>
      <c r="Z478" s="18">
        <v>200</v>
      </c>
      <c r="AA478" s="53">
        <v>200</v>
      </c>
    </row>
    <row r="479" spans="1:27" x14ac:dyDescent="0.35">
      <c r="A479" s="19" t="s">
        <v>16</v>
      </c>
      <c r="B479" s="24">
        <v>0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18">
        <v>0</v>
      </c>
      <c r="X479" s="18">
        <v>0</v>
      </c>
      <c r="Y479" s="18">
        <v>0</v>
      </c>
      <c r="Z479" s="18">
        <v>0</v>
      </c>
      <c r="AA479" s="53">
        <v>0</v>
      </c>
    </row>
    <row r="480" spans="1:27" x14ac:dyDescent="0.35">
      <c r="A480" s="19" t="s">
        <v>17</v>
      </c>
      <c r="B480" s="24">
        <v>0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18">
        <v>0</v>
      </c>
      <c r="X480" s="18">
        <v>0</v>
      </c>
      <c r="Y480" s="18">
        <v>0</v>
      </c>
      <c r="Z480" s="18">
        <v>150</v>
      </c>
      <c r="AA480" s="53">
        <v>450</v>
      </c>
    </row>
    <row r="481" spans="1:27" x14ac:dyDescent="0.35">
      <c r="A481" s="19" t="s">
        <v>18</v>
      </c>
      <c r="B481" s="24">
        <v>0</v>
      </c>
      <c r="C481" s="24">
        <v>0</v>
      </c>
      <c r="D481" s="24">
        <v>0</v>
      </c>
      <c r="E481" s="24">
        <v>0</v>
      </c>
      <c r="F481" s="24">
        <v>0</v>
      </c>
      <c r="G481" s="24">
        <v>459</v>
      </c>
      <c r="H481" s="24">
        <v>459</v>
      </c>
      <c r="I481" s="24">
        <v>459</v>
      </c>
      <c r="J481" s="24">
        <v>459</v>
      </c>
      <c r="K481" s="24">
        <v>459</v>
      </c>
      <c r="L481" s="24">
        <v>459</v>
      </c>
      <c r="M481" s="24">
        <v>459</v>
      </c>
      <c r="N481" s="24">
        <v>459</v>
      </c>
      <c r="O481" s="24">
        <v>459</v>
      </c>
      <c r="P481" s="24">
        <v>459</v>
      </c>
      <c r="Q481" s="24">
        <v>459</v>
      </c>
      <c r="R481" s="24">
        <v>459</v>
      </c>
      <c r="S481" s="24">
        <v>459</v>
      </c>
      <c r="T481" s="24">
        <v>459</v>
      </c>
      <c r="U481" s="24">
        <v>459</v>
      </c>
      <c r="V481" s="24">
        <v>459</v>
      </c>
      <c r="W481" s="18">
        <v>459</v>
      </c>
      <c r="X481" s="18">
        <v>459</v>
      </c>
      <c r="Y481" s="18">
        <v>459</v>
      </c>
      <c r="Z481" s="18">
        <v>459</v>
      </c>
      <c r="AA481" s="53">
        <v>0</v>
      </c>
    </row>
    <row r="482" spans="1:27" x14ac:dyDescent="0.35">
      <c r="A482" s="19" t="s">
        <v>19</v>
      </c>
      <c r="B482" s="24">
        <v>0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18">
        <v>0</v>
      </c>
      <c r="X482" s="18">
        <v>0</v>
      </c>
      <c r="Y482" s="18">
        <v>0</v>
      </c>
      <c r="Z482" s="18">
        <v>0</v>
      </c>
      <c r="AA482" s="53">
        <v>0</v>
      </c>
    </row>
    <row r="483" spans="1:27" x14ac:dyDescent="0.35">
      <c r="A483" s="19" t="s">
        <v>20</v>
      </c>
      <c r="B483" s="24">
        <v>0</v>
      </c>
      <c r="C483" s="24">
        <v>0</v>
      </c>
      <c r="D483" s="24">
        <v>0</v>
      </c>
      <c r="E483" s="24">
        <v>0</v>
      </c>
      <c r="F483" s="24">
        <v>0</v>
      </c>
      <c r="G483" s="24">
        <v>0</v>
      </c>
      <c r="H483" s="24">
        <v>0</v>
      </c>
      <c r="I483" s="24">
        <v>0</v>
      </c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  <c r="V483" s="24">
        <v>0</v>
      </c>
      <c r="W483" s="18">
        <v>0</v>
      </c>
      <c r="X483" s="18">
        <v>0</v>
      </c>
      <c r="Y483" s="18">
        <v>0</v>
      </c>
      <c r="Z483" s="18">
        <v>0</v>
      </c>
      <c r="AA483" s="53">
        <v>0</v>
      </c>
    </row>
    <row r="484" spans="1:27" ht="15" thickBot="1" x14ac:dyDescent="0.4">
      <c r="A484" s="20" t="s">
        <v>25</v>
      </c>
      <c r="B484" s="27">
        <v>0</v>
      </c>
      <c r="C484" s="27">
        <v>0</v>
      </c>
      <c r="D484" s="27">
        <v>10</v>
      </c>
      <c r="E484" s="27">
        <v>20</v>
      </c>
      <c r="F484" s="27">
        <v>30</v>
      </c>
      <c r="G484" s="27">
        <v>140</v>
      </c>
      <c r="H484" s="27">
        <v>200</v>
      </c>
      <c r="I484" s="27">
        <v>200</v>
      </c>
      <c r="J484" s="27">
        <v>200</v>
      </c>
      <c r="K484" s="27">
        <v>200</v>
      </c>
      <c r="L484" s="27">
        <v>200</v>
      </c>
      <c r="M484" s="27">
        <v>200</v>
      </c>
      <c r="N484" s="27">
        <v>200</v>
      </c>
      <c r="O484" s="27">
        <v>200</v>
      </c>
      <c r="P484" s="27">
        <v>200</v>
      </c>
      <c r="Q484" s="27">
        <v>200</v>
      </c>
      <c r="R484" s="27">
        <v>200</v>
      </c>
      <c r="S484" s="27">
        <v>200</v>
      </c>
      <c r="T484" s="27">
        <v>200</v>
      </c>
      <c r="U484" s="27">
        <v>200</v>
      </c>
      <c r="V484" s="27">
        <v>200</v>
      </c>
      <c r="W484" s="54">
        <v>200</v>
      </c>
      <c r="X484" s="54">
        <v>200</v>
      </c>
      <c r="Y484" s="54">
        <v>220</v>
      </c>
      <c r="Z484" s="54">
        <v>230</v>
      </c>
      <c r="AA484" s="55">
        <v>430</v>
      </c>
    </row>
    <row r="485" spans="1:27" ht="15" thickBot="1" x14ac:dyDescent="0.4">
      <c r="V485" s="34"/>
      <c r="W485" s="34"/>
      <c r="X485" s="34"/>
      <c r="Y485" s="34"/>
      <c r="Z485" s="34"/>
    </row>
    <row r="486" spans="1:27" ht="19" thickBot="1" x14ac:dyDescent="0.5">
      <c r="A486" s="21" t="s">
        <v>47</v>
      </c>
      <c r="B486" s="41" t="s">
        <v>2</v>
      </c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7"/>
      <c r="W486" s="37"/>
      <c r="X486" s="37"/>
      <c r="Y486" s="37"/>
      <c r="Z486" s="37"/>
      <c r="AA486" s="40"/>
    </row>
    <row r="487" spans="1:27" ht="15" thickBot="1" x14ac:dyDescent="0.4">
      <c r="A487" s="23" t="s">
        <v>3</v>
      </c>
      <c r="B487" s="22">
        <v>2025</v>
      </c>
      <c r="C487" s="22">
        <v>2026</v>
      </c>
      <c r="D487" s="22">
        <v>2027</v>
      </c>
      <c r="E487" s="22">
        <v>2028</v>
      </c>
      <c r="F487" s="22">
        <v>2029</v>
      </c>
      <c r="G487" s="22">
        <v>2030</v>
      </c>
      <c r="H487" s="22">
        <v>2031</v>
      </c>
      <c r="I487" s="22">
        <v>2032</v>
      </c>
      <c r="J487" s="22">
        <v>2033</v>
      </c>
      <c r="K487" s="22">
        <v>2034</v>
      </c>
      <c r="L487" s="22">
        <v>2035</v>
      </c>
      <c r="M487" s="22">
        <v>2036</v>
      </c>
      <c r="N487" s="22">
        <v>2037</v>
      </c>
      <c r="O487" s="22">
        <v>2038</v>
      </c>
      <c r="P487" s="22">
        <v>2039</v>
      </c>
      <c r="Q487" s="22">
        <v>2040</v>
      </c>
      <c r="R487" s="22">
        <v>2041</v>
      </c>
      <c r="S487" s="22">
        <v>2042</v>
      </c>
      <c r="T487" s="22">
        <v>2043</v>
      </c>
      <c r="U487" s="22">
        <v>2044</v>
      </c>
      <c r="V487" s="26">
        <v>2045</v>
      </c>
      <c r="W487" s="22">
        <v>2046</v>
      </c>
      <c r="X487" s="26">
        <v>2047</v>
      </c>
      <c r="Y487" s="22">
        <v>2048</v>
      </c>
      <c r="Z487" s="26">
        <v>2049</v>
      </c>
      <c r="AA487" s="38">
        <v>2050</v>
      </c>
    </row>
    <row r="488" spans="1:27" x14ac:dyDescent="0.35">
      <c r="A488" s="19" t="s">
        <v>23</v>
      </c>
      <c r="B488" s="29">
        <v>0</v>
      </c>
      <c r="C488" s="29">
        <v>0</v>
      </c>
      <c r="D488" s="29">
        <v>0</v>
      </c>
      <c r="E488" s="29">
        <v>1</v>
      </c>
      <c r="F488" s="29">
        <v>3</v>
      </c>
      <c r="G488" s="29">
        <v>3</v>
      </c>
      <c r="H488" s="29">
        <v>0</v>
      </c>
      <c r="I488" s="29">
        <v>0</v>
      </c>
      <c r="J488" s="29">
        <v>0</v>
      </c>
      <c r="K488" s="29">
        <v>0</v>
      </c>
      <c r="L488" s="29">
        <v>0</v>
      </c>
      <c r="M488" s="29">
        <v>0</v>
      </c>
      <c r="N488" s="29">
        <v>0</v>
      </c>
      <c r="O488" s="29">
        <v>0</v>
      </c>
      <c r="P488" s="29">
        <v>0</v>
      </c>
      <c r="Q488" s="29">
        <v>0</v>
      </c>
      <c r="R488" s="29">
        <v>0</v>
      </c>
      <c r="S488" s="29">
        <v>0</v>
      </c>
      <c r="T488" s="29">
        <v>0</v>
      </c>
      <c r="U488" s="29">
        <v>0</v>
      </c>
      <c r="V488" s="29">
        <v>0</v>
      </c>
      <c r="W488" s="29">
        <v>0</v>
      </c>
      <c r="X488" s="29">
        <v>0</v>
      </c>
      <c r="Y488" s="29">
        <v>0</v>
      </c>
      <c r="Z488" s="29">
        <v>0</v>
      </c>
      <c r="AA488" s="39">
        <v>0</v>
      </c>
    </row>
    <row r="489" spans="1:27" x14ac:dyDescent="0.35">
      <c r="A489" s="19" t="s">
        <v>5</v>
      </c>
      <c r="B489" s="29">
        <v>0</v>
      </c>
      <c r="C489" s="29">
        <v>0</v>
      </c>
      <c r="D489" s="29">
        <v>0</v>
      </c>
      <c r="E489" s="29">
        <v>0</v>
      </c>
      <c r="F489" s="29">
        <v>0</v>
      </c>
      <c r="G489" s="29">
        <v>0</v>
      </c>
      <c r="H489" s="29">
        <v>0</v>
      </c>
      <c r="I489" s="29">
        <v>0</v>
      </c>
      <c r="J489" s="29">
        <v>0</v>
      </c>
      <c r="K489" s="29">
        <v>0</v>
      </c>
      <c r="L489" s="29">
        <v>0</v>
      </c>
      <c r="M489" s="29">
        <v>0</v>
      </c>
      <c r="N489" s="29">
        <v>0</v>
      </c>
      <c r="O489" s="29">
        <v>0</v>
      </c>
      <c r="P489" s="29">
        <v>0</v>
      </c>
      <c r="Q489" s="29">
        <v>0</v>
      </c>
      <c r="R489" s="29">
        <v>0</v>
      </c>
      <c r="S489" s="29">
        <v>0</v>
      </c>
      <c r="T489" s="29">
        <v>0</v>
      </c>
      <c r="U489" s="29">
        <v>0</v>
      </c>
      <c r="V489" s="29">
        <v>0</v>
      </c>
      <c r="W489" s="29">
        <v>0</v>
      </c>
      <c r="X489" s="29">
        <v>0</v>
      </c>
      <c r="Y489" s="29">
        <v>0</v>
      </c>
      <c r="Z489" s="29">
        <v>0</v>
      </c>
      <c r="AA489" s="39">
        <v>0</v>
      </c>
    </row>
    <row r="490" spans="1:27" x14ac:dyDescent="0.35">
      <c r="A490" s="19" t="s">
        <v>6</v>
      </c>
      <c r="B490" s="18">
        <v>0</v>
      </c>
      <c r="C490" s="18">
        <v>150</v>
      </c>
      <c r="D490" s="18">
        <v>300</v>
      </c>
      <c r="E490" s="18">
        <v>450</v>
      </c>
      <c r="F490" s="18">
        <v>750</v>
      </c>
      <c r="G490" s="18">
        <v>900</v>
      </c>
      <c r="H490" s="18">
        <v>900</v>
      </c>
      <c r="I490" s="18">
        <v>1050</v>
      </c>
      <c r="J490" s="18">
        <v>1050</v>
      </c>
      <c r="K490" s="18">
        <v>1200</v>
      </c>
      <c r="L490" s="18">
        <v>1200</v>
      </c>
      <c r="M490" s="18">
        <v>1200</v>
      </c>
      <c r="N490" s="18">
        <v>1350</v>
      </c>
      <c r="O490" s="18">
        <v>1350</v>
      </c>
      <c r="P490" s="18">
        <v>1350</v>
      </c>
      <c r="Q490" s="18">
        <v>1500</v>
      </c>
      <c r="R490" s="18">
        <v>1500</v>
      </c>
      <c r="S490" s="18">
        <v>1500</v>
      </c>
      <c r="T490" s="18">
        <v>1500</v>
      </c>
      <c r="U490" s="18">
        <v>1650</v>
      </c>
      <c r="V490" s="18">
        <v>1650</v>
      </c>
      <c r="W490" s="18">
        <v>1650</v>
      </c>
      <c r="X490" s="18">
        <v>1650</v>
      </c>
      <c r="Y490" s="18">
        <v>1650</v>
      </c>
      <c r="Z490" s="18">
        <v>1650</v>
      </c>
      <c r="AA490" s="53">
        <v>1650</v>
      </c>
    </row>
    <row r="491" spans="1:27" x14ac:dyDescent="0.35">
      <c r="A491" s="19" t="s">
        <v>7</v>
      </c>
      <c r="B491" s="18">
        <v>0</v>
      </c>
      <c r="C491" s="18">
        <v>0</v>
      </c>
      <c r="D491" s="18">
        <v>0</v>
      </c>
      <c r="E491" s="18">
        <v>0</v>
      </c>
      <c r="F491" s="18">
        <v>150</v>
      </c>
      <c r="G491" s="18">
        <v>150</v>
      </c>
      <c r="H491" s="18">
        <v>150</v>
      </c>
      <c r="I491" s="18">
        <v>150</v>
      </c>
      <c r="J491" s="18">
        <v>150</v>
      </c>
      <c r="K491" s="18">
        <v>150</v>
      </c>
      <c r="L491" s="18">
        <v>150</v>
      </c>
      <c r="M491" s="18">
        <v>150</v>
      </c>
      <c r="N491" s="18">
        <v>150</v>
      </c>
      <c r="O491" s="18">
        <v>150</v>
      </c>
      <c r="P491" s="18">
        <v>150</v>
      </c>
      <c r="Q491" s="18">
        <v>150</v>
      </c>
      <c r="R491" s="18">
        <v>150</v>
      </c>
      <c r="S491" s="18">
        <v>150</v>
      </c>
      <c r="T491" s="18">
        <v>150</v>
      </c>
      <c r="U491" s="18">
        <v>150</v>
      </c>
      <c r="V491" s="18">
        <v>150</v>
      </c>
      <c r="W491" s="18">
        <v>150</v>
      </c>
      <c r="X491" s="18">
        <v>150</v>
      </c>
      <c r="Y491" s="18">
        <v>150</v>
      </c>
      <c r="Z491" s="18">
        <v>0</v>
      </c>
      <c r="AA491" s="53">
        <v>0</v>
      </c>
    </row>
    <row r="492" spans="1:27" x14ac:dyDescent="0.35">
      <c r="A492" s="19" t="s">
        <v>8</v>
      </c>
      <c r="B492" s="18">
        <v>231</v>
      </c>
      <c r="C492" s="18">
        <v>231</v>
      </c>
      <c r="D492" s="18">
        <v>231</v>
      </c>
      <c r="E492" s="18">
        <v>231</v>
      </c>
      <c r="F492" s="18">
        <v>231</v>
      </c>
      <c r="G492" s="18">
        <v>231</v>
      </c>
      <c r="H492" s="18">
        <v>231</v>
      </c>
      <c r="I492" s="18">
        <v>231</v>
      </c>
      <c r="J492" s="18">
        <v>231</v>
      </c>
      <c r="K492" s="18">
        <v>231</v>
      </c>
      <c r="L492" s="18">
        <v>231</v>
      </c>
      <c r="M492" s="18">
        <v>231</v>
      </c>
      <c r="N492" s="18">
        <v>231</v>
      </c>
      <c r="O492" s="18">
        <v>231</v>
      </c>
      <c r="P492" s="18">
        <v>231</v>
      </c>
      <c r="Q492" s="18">
        <v>231</v>
      </c>
      <c r="R492" s="18">
        <v>231</v>
      </c>
      <c r="S492" s="18">
        <v>231</v>
      </c>
      <c r="T492" s="18">
        <v>231</v>
      </c>
      <c r="U492" s="18">
        <v>231</v>
      </c>
      <c r="V492" s="18">
        <v>231</v>
      </c>
      <c r="W492" s="18">
        <v>231</v>
      </c>
      <c r="X492" s="18">
        <v>231</v>
      </c>
      <c r="Y492" s="18">
        <v>231</v>
      </c>
      <c r="Z492" s="18">
        <v>231</v>
      </c>
      <c r="AA492" s="53">
        <v>231</v>
      </c>
    </row>
    <row r="493" spans="1:27" x14ac:dyDescent="0.35">
      <c r="A493" s="19" t="s">
        <v>9</v>
      </c>
      <c r="B493" s="18">
        <v>374.36</v>
      </c>
      <c r="C493" s="18">
        <v>374.36</v>
      </c>
      <c r="D493" s="18">
        <v>374.36</v>
      </c>
      <c r="E493" s="18">
        <v>374.36</v>
      </c>
      <c r="F493" s="18">
        <v>374.36</v>
      </c>
      <c r="G493" s="18">
        <v>374.36</v>
      </c>
      <c r="H493" s="18">
        <v>374.36</v>
      </c>
      <c r="I493" s="18">
        <v>374.36</v>
      </c>
      <c r="J493" s="18">
        <v>374.36</v>
      </c>
      <c r="K493" s="18">
        <v>374.36</v>
      </c>
      <c r="L493" s="18">
        <v>374.36</v>
      </c>
      <c r="M493" s="18">
        <v>374.36</v>
      </c>
      <c r="N493" s="18">
        <v>374.36</v>
      </c>
      <c r="O493" s="18">
        <v>374.36</v>
      </c>
      <c r="P493" s="18">
        <v>374.36</v>
      </c>
      <c r="Q493" s="18">
        <v>374.36</v>
      </c>
      <c r="R493" s="18">
        <v>374.36</v>
      </c>
      <c r="S493" s="18">
        <v>374.36</v>
      </c>
      <c r="T493" s="18">
        <v>374.36</v>
      </c>
      <c r="U493" s="18">
        <v>374.36</v>
      </c>
      <c r="V493" s="18">
        <v>374.36</v>
      </c>
      <c r="W493" s="18">
        <v>374.36</v>
      </c>
      <c r="X493" s="18">
        <v>374.36</v>
      </c>
      <c r="Y493" s="18">
        <v>374.36</v>
      </c>
      <c r="Z493" s="18">
        <v>374.36</v>
      </c>
      <c r="AA493" s="53">
        <v>374.36</v>
      </c>
    </row>
    <row r="494" spans="1:27" x14ac:dyDescent="0.35">
      <c r="A494" s="19" t="s">
        <v>10</v>
      </c>
      <c r="B494" s="18">
        <v>9.42</v>
      </c>
      <c r="C494" s="18">
        <v>9.42</v>
      </c>
      <c r="D494" s="18">
        <v>9.42</v>
      </c>
      <c r="E494" s="18">
        <v>9.42</v>
      </c>
      <c r="F494" s="18">
        <v>9.42</v>
      </c>
      <c r="G494" s="18">
        <v>9.42</v>
      </c>
      <c r="H494" s="18">
        <v>9.42</v>
      </c>
      <c r="I494" s="18">
        <v>9.42</v>
      </c>
      <c r="J494" s="18">
        <v>9.42</v>
      </c>
      <c r="K494" s="18">
        <v>9.42</v>
      </c>
      <c r="L494" s="18">
        <v>9.42</v>
      </c>
      <c r="M494" s="18">
        <v>9.42</v>
      </c>
      <c r="N494" s="18">
        <v>9.42</v>
      </c>
      <c r="O494" s="18">
        <v>9.42</v>
      </c>
      <c r="P494" s="18">
        <v>9.42</v>
      </c>
      <c r="Q494" s="18">
        <v>9.42</v>
      </c>
      <c r="R494" s="18">
        <v>9.42</v>
      </c>
      <c r="S494" s="18">
        <v>9.42</v>
      </c>
      <c r="T494" s="18">
        <v>9.42</v>
      </c>
      <c r="U494" s="18">
        <v>9.42</v>
      </c>
      <c r="V494" s="18">
        <v>9.42</v>
      </c>
      <c r="W494" s="18">
        <v>9.42</v>
      </c>
      <c r="X494" s="18">
        <v>9.42</v>
      </c>
      <c r="Y494" s="18">
        <v>9.42</v>
      </c>
      <c r="Z494" s="18">
        <v>9.42</v>
      </c>
      <c r="AA494" s="53">
        <v>9.42</v>
      </c>
    </row>
    <row r="495" spans="1:27" x14ac:dyDescent="0.35">
      <c r="A495" s="19" t="s">
        <v>11</v>
      </c>
      <c r="B495" s="18">
        <v>74.88</v>
      </c>
      <c r="C495" s="18">
        <v>74.88</v>
      </c>
      <c r="D495" s="18">
        <v>74.88</v>
      </c>
      <c r="E495" s="18">
        <v>74.88</v>
      </c>
      <c r="F495" s="18">
        <v>74.88</v>
      </c>
      <c r="G495" s="18">
        <v>74.88</v>
      </c>
      <c r="H495" s="18">
        <v>74.88</v>
      </c>
      <c r="I495" s="18">
        <v>74.88</v>
      </c>
      <c r="J495" s="18">
        <v>74.88</v>
      </c>
      <c r="K495" s="18">
        <v>74.88</v>
      </c>
      <c r="L495" s="18">
        <v>74.88</v>
      </c>
      <c r="M495" s="18">
        <v>74.88</v>
      </c>
      <c r="N495" s="18">
        <v>74.88</v>
      </c>
      <c r="O495" s="18">
        <v>74.88</v>
      </c>
      <c r="P495" s="18">
        <v>74.88</v>
      </c>
      <c r="Q495" s="18">
        <v>74.88</v>
      </c>
      <c r="R495" s="18">
        <v>74.88</v>
      </c>
      <c r="S495" s="18">
        <v>74.88</v>
      </c>
      <c r="T495" s="18">
        <v>74.88</v>
      </c>
      <c r="U495" s="18">
        <v>74.88</v>
      </c>
      <c r="V495" s="18">
        <v>74.88</v>
      </c>
      <c r="W495" s="18">
        <v>74.88</v>
      </c>
      <c r="X495" s="18">
        <v>74.88</v>
      </c>
      <c r="Y495" s="18">
        <v>74.88</v>
      </c>
      <c r="Z495" s="18">
        <v>74.88</v>
      </c>
      <c r="AA495" s="53">
        <v>74.88</v>
      </c>
    </row>
    <row r="496" spans="1:27" x14ac:dyDescent="0.35">
      <c r="A496" s="19" t="s">
        <v>12</v>
      </c>
      <c r="B496" s="18">
        <v>918.67</v>
      </c>
      <c r="C496" s="18">
        <v>1296.8699999999999</v>
      </c>
      <c r="D496" s="18">
        <v>1496.87</v>
      </c>
      <c r="E496" s="18">
        <v>1696.87</v>
      </c>
      <c r="F496" s="18">
        <v>1896.87</v>
      </c>
      <c r="G496" s="18">
        <v>2096.87</v>
      </c>
      <c r="H496" s="18">
        <v>2296.87</v>
      </c>
      <c r="I496" s="18">
        <v>2496.87</v>
      </c>
      <c r="J496" s="18">
        <v>2696.87</v>
      </c>
      <c r="K496" s="18">
        <v>2896.87</v>
      </c>
      <c r="L496" s="18">
        <v>3096.87</v>
      </c>
      <c r="M496" s="18">
        <v>3291.95</v>
      </c>
      <c r="N496" s="18">
        <v>3300.08</v>
      </c>
      <c r="O496" s="18">
        <v>3338.25</v>
      </c>
      <c r="P496" s="18">
        <v>3363.84</v>
      </c>
      <c r="Q496" s="18">
        <v>3363.84</v>
      </c>
      <c r="R496" s="18">
        <v>3363.84</v>
      </c>
      <c r="S496" s="18">
        <v>3363.84</v>
      </c>
      <c r="T496" s="18">
        <v>3363.84</v>
      </c>
      <c r="U496" s="18">
        <v>3363.84</v>
      </c>
      <c r="V496" s="18">
        <v>3363.84</v>
      </c>
      <c r="W496" s="18">
        <v>3363.84</v>
      </c>
      <c r="X496" s="18">
        <v>3363.84</v>
      </c>
      <c r="Y496" s="18">
        <v>3363.84</v>
      </c>
      <c r="Z496" s="18">
        <v>3363.84</v>
      </c>
      <c r="AA496" s="53">
        <v>3513.84</v>
      </c>
    </row>
    <row r="497" spans="1:27" x14ac:dyDescent="0.35">
      <c r="A497" s="19" t="s">
        <v>13</v>
      </c>
      <c r="B497" s="18">
        <v>202.56</v>
      </c>
      <c r="C497" s="18">
        <v>202.53</v>
      </c>
      <c r="D497" s="18">
        <v>202.48</v>
      </c>
      <c r="E497" s="18">
        <v>202.46</v>
      </c>
      <c r="F497" s="18">
        <v>202.54</v>
      </c>
      <c r="G497" s="18">
        <v>202.55</v>
      </c>
      <c r="H497" s="18">
        <v>202.56</v>
      </c>
      <c r="I497" s="18">
        <v>202.53</v>
      </c>
      <c r="J497" s="18">
        <v>202.46</v>
      </c>
      <c r="K497" s="18">
        <v>202.46</v>
      </c>
      <c r="L497" s="18">
        <v>202.54</v>
      </c>
      <c r="M497" s="18">
        <v>202.55</v>
      </c>
      <c r="N497" s="18">
        <v>202.53</v>
      </c>
      <c r="O497" s="18">
        <v>202.48</v>
      </c>
      <c r="P497" s="18">
        <v>202.46</v>
      </c>
      <c r="Q497" s="18">
        <v>202.46</v>
      </c>
      <c r="R497" s="18">
        <v>402.55</v>
      </c>
      <c r="S497" s="18">
        <v>602.55999999999995</v>
      </c>
      <c r="T497" s="18">
        <v>802.53</v>
      </c>
      <c r="U497" s="18">
        <v>1002.48</v>
      </c>
      <c r="V497" s="18">
        <v>1002.46</v>
      </c>
      <c r="W497" s="18">
        <v>1002.54</v>
      </c>
      <c r="X497" s="18">
        <v>1002.55</v>
      </c>
      <c r="Y497" s="18">
        <v>1002.56</v>
      </c>
      <c r="Z497" s="18">
        <v>1002.48</v>
      </c>
      <c r="AA497" s="53">
        <v>1002.46</v>
      </c>
    </row>
    <row r="498" spans="1:27" x14ac:dyDescent="0.35">
      <c r="A498" s="19" t="s">
        <v>14</v>
      </c>
      <c r="B498" s="18">
        <v>153</v>
      </c>
      <c r="C498" s="18">
        <v>153</v>
      </c>
      <c r="D498" s="18">
        <v>153</v>
      </c>
      <c r="E498" s="18">
        <v>153</v>
      </c>
      <c r="F498" s="18">
        <v>153</v>
      </c>
      <c r="G498" s="18">
        <v>153</v>
      </c>
      <c r="H498" s="18">
        <v>153</v>
      </c>
      <c r="I498" s="18">
        <v>153</v>
      </c>
      <c r="J498" s="18">
        <v>153</v>
      </c>
      <c r="K498" s="18">
        <v>153</v>
      </c>
      <c r="L498" s="18">
        <v>153</v>
      </c>
      <c r="M498" s="18">
        <v>153</v>
      </c>
      <c r="N498" s="18">
        <v>153</v>
      </c>
      <c r="O498" s="18">
        <v>153</v>
      </c>
      <c r="P498" s="18">
        <v>153</v>
      </c>
      <c r="Q498" s="18">
        <v>153</v>
      </c>
      <c r="R498" s="18">
        <v>153</v>
      </c>
      <c r="S498" s="18">
        <v>153</v>
      </c>
      <c r="T498" s="18">
        <v>153</v>
      </c>
      <c r="U498" s="18">
        <v>153</v>
      </c>
      <c r="V498" s="18">
        <v>153</v>
      </c>
      <c r="W498" s="18">
        <v>153</v>
      </c>
      <c r="X498" s="18">
        <v>153</v>
      </c>
      <c r="Y498" s="18">
        <v>153</v>
      </c>
      <c r="Z498" s="18">
        <v>153</v>
      </c>
      <c r="AA498" s="53">
        <v>153</v>
      </c>
    </row>
    <row r="499" spans="1:27" x14ac:dyDescent="0.35">
      <c r="A499" s="19" t="s">
        <v>15</v>
      </c>
      <c r="B499" s="18">
        <v>0</v>
      </c>
      <c r="C499" s="18">
        <v>0</v>
      </c>
      <c r="D499" s="18">
        <v>0</v>
      </c>
      <c r="E499" s="18">
        <v>10</v>
      </c>
      <c r="F499" s="18">
        <v>100</v>
      </c>
      <c r="G499" s="18">
        <v>100</v>
      </c>
      <c r="H499" s="18">
        <v>200</v>
      </c>
      <c r="I499" s="18">
        <v>200</v>
      </c>
      <c r="J499" s="18">
        <v>200</v>
      </c>
      <c r="K499" s="18">
        <v>200</v>
      </c>
      <c r="L499" s="18">
        <v>200</v>
      </c>
      <c r="M499" s="18">
        <v>200</v>
      </c>
      <c r="N499" s="18">
        <v>200</v>
      </c>
      <c r="O499" s="18">
        <v>200</v>
      </c>
      <c r="P499" s="18">
        <v>200</v>
      </c>
      <c r="Q499" s="18">
        <v>200</v>
      </c>
      <c r="R499" s="18">
        <v>200</v>
      </c>
      <c r="S499" s="18">
        <v>200</v>
      </c>
      <c r="T499" s="18">
        <v>200</v>
      </c>
      <c r="U499" s="18">
        <v>200</v>
      </c>
      <c r="V499" s="18">
        <v>200</v>
      </c>
      <c r="W499" s="18">
        <v>200</v>
      </c>
      <c r="X499" s="18">
        <v>200</v>
      </c>
      <c r="Y499" s="18">
        <v>200</v>
      </c>
      <c r="Z499" s="18">
        <v>200</v>
      </c>
      <c r="AA499" s="53">
        <v>200</v>
      </c>
    </row>
    <row r="500" spans="1:27" x14ac:dyDescent="0.35">
      <c r="A500" s="19" t="s">
        <v>16</v>
      </c>
      <c r="B500" s="24">
        <v>0</v>
      </c>
      <c r="C500" s="24">
        <v>0</v>
      </c>
      <c r="D500" s="24">
        <v>0</v>
      </c>
      <c r="E500" s="24">
        <v>0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  <c r="V500" s="24">
        <v>0</v>
      </c>
      <c r="W500" s="18">
        <v>0</v>
      </c>
      <c r="X500" s="18">
        <v>0</v>
      </c>
      <c r="Y500" s="18">
        <v>0</v>
      </c>
      <c r="Z500" s="18">
        <v>0</v>
      </c>
      <c r="AA500" s="53">
        <v>0</v>
      </c>
    </row>
    <row r="501" spans="1:27" x14ac:dyDescent="0.35">
      <c r="A501" s="19" t="s">
        <v>17</v>
      </c>
      <c r="B501" s="24">
        <v>0</v>
      </c>
      <c r="C501" s="24">
        <v>0</v>
      </c>
      <c r="D501" s="24">
        <v>0</v>
      </c>
      <c r="E501" s="24">
        <v>0</v>
      </c>
      <c r="F501" s="24">
        <v>0</v>
      </c>
      <c r="G501" s="24">
        <v>0</v>
      </c>
      <c r="H501" s="24">
        <v>0</v>
      </c>
      <c r="I501" s="24">
        <v>0</v>
      </c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>
        <v>0</v>
      </c>
      <c r="T501" s="24">
        <v>0</v>
      </c>
      <c r="U501" s="24">
        <v>0</v>
      </c>
      <c r="V501" s="24">
        <v>0</v>
      </c>
      <c r="W501" s="18">
        <v>0</v>
      </c>
      <c r="X501" s="18">
        <v>0</v>
      </c>
      <c r="Y501" s="18">
        <v>0</v>
      </c>
      <c r="Z501" s="18">
        <v>150</v>
      </c>
      <c r="AA501" s="53">
        <v>450</v>
      </c>
    </row>
    <row r="502" spans="1:27" x14ac:dyDescent="0.35">
      <c r="A502" s="19" t="s">
        <v>18</v>
      </c>
      <c r="B502" s="24">
        <v>0</v>
      </c>
      <c r="C502" s="24">
        <v>0</v>
      </c>
      <c r="D502" s="24">
        <v>0</v>
      </c>
      <c r="E502" s="24">
        <v>0</v>
      </c>
      <c r="F502" s="24">
        <v>0</v>
      </c>
      <c r="G502" s="24">
        <v>459</v>
      </c>
      <c r="H502" s="24">
        <v>459</v>
      </c>
      <c r="I502" s="24">
        <v>459</v>
      </c>
      <c r="J502" s="24">
        <v>459</v>
      </c>
      <c r="K502" s="24">
        <v>459</v>
      </c>
      <c r="L502" s="24">
        <v>459</v>
      </c>
      <c r="M502" s="24">
        <v>459</v>
      </c>
      <c r="N502" s="24">
        <v>459</v>
      </c>
      <c r="O502" s="24">
        <v>459</v>
      </c>
      <c r="P502" s="24">
        <v>459</v>
      </c>
      <c r="Q502" s="24">
        <v>459</v>
      </c>
      <c r="R502" s="24">
        <v>459</v>
      </c>
      <c r="S502" s="24">
        <v>459</v>
      </c>
      <c r="T502" s="24">
        <v>459</v>
      </c>
      <c r="U502" s="24">
        <v>459</v>
      </c>
      <c r="V502" s="24">
        <v>459</v>
      </c>
      <c r="W502" s="18">
        <v>459</v>
      </c>
      <c r="X502" s="18">
        <v>459</v>
      </c>
      <c r="Y502" s="18">
        <v>459</v>
      </c>
      <c r="Z502" s="18">
        <v>459</v>
      </c>
      <c r="AA502" s="53">
        <v>0</v>
      </c>
    </row>
    <row r="503" spans="1:27" x14ac:dyDescent="0.35">
      <c r="A503" s="19" t="s">
        <v>19</v>
      </c>
      <c r="B503" s="24">
        <v>0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18">
        <v>0</v>
      </c>
      <c r="X503" s="18">
        <v>0</v>
      </c>
      <c r="Y503" s="18">
        <v>0</v>
      </c>
      <c r="Z503" s="18">
        <v>0</v>
      </c>
      <c r="AA503" s="53">
        <v>0</v>
      </c>
    </row>
    <row r="504" spans="1:27" x14ac:dyDescent="0.35">
      <c r="A504" s="19" t="s">
        <v>20</v>
      </c>
      <c r="B504" s="24">
        <v>0</v>
      </c>
      <c r="C504" s="24">
        <v>0</v>
      </c>
      <c r="D504" s="24">
        <v>0</v>
      </c>
      <c r="E504" s="24">
        <v>0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18">
        <v>0</v>
      </c>
      <c r="X504" s="18">
        <v>0</v>
      </c>
      <c r="Y504" s="18">
        <v>0</v>
      </c>
      <c r="Z504" s="18">
        <v>0</v>
      </c>
      <c r="AA504" s="53">
        <v>0</v>
      </c>
    </row>
    <row r="505" spans="1:27" ht="15" thickBot="1" x14ac:dyDescent="0.4">
      <c r="A505" s="20" t="s">
        <v>25</v>
      </c>
      <c r="B505" s="27">
        <v>0</v>
      </c>
      <c r="C505" s="27">
        <v>0</v>
      </c>
      <c r="D505" s="27">
        <v>0</v>
      </c>
      <c r="E505" s="27">
        <v>10</v>
      </c>
      <c r="F505" s="27">
        <v>100</v>
      </c>
      <c r="G505" s="27">
        <v>100</v>
      </c>
      <c r="H505" s="27">
        <v>200</v>
      </c>
      <c r="I505" s="27">
        <v>200</v>
      </c>
      <c r="J505" s="27">
        <v>200</v>
      </c>
      <c r="K505" s="27">
        <v>200</v>
      </c>
      <c r="L505" s="27">
        <v>200</v>
      </c>
      <c r="M505" s="27">
        <v>200</v>
      </c>
      <c r="N505" s="27">
        <v>200</v>
      </c>
      <c r="O505" s="27">
        <v>200</v>
      </c>
      <c r="P505" s="27">
        <v>200</v>
      </c>
      <c r="Q505" s="27">
        <v>200</v>
      </c>
      <c r="R505" s="27">
        <v>200</v>
      </c>
      <c r="S505" s="27">
        <v>200</v>
      </c>
      <c r="T505" s="27">
        <v>200</v>
      </c>
      <c r="U505" s="27">
        <v>200</v>
      </c>
      <c r="V505" s="27">
        <v>200</v>
      </c>
      <c r="W505" s="54">
        <v>200</v>
      </c>
      <c r="X505" s="54">
        <v>200</v>
      </c>
      <c r="Y505" s="54">
        <v>200</v>
      </c>
      <c r="Z505" s="54">
        <v>240</v>
      </c>
      <c r="AA505" s="55">
        <v>430</v>
      </c>
    </row>
  </sheetData>
  <phoneticPr fontId="6" type="noConversion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EBE32-F996-4E88-838D-6D276F85FE20}">
  <dimension ref="A1:AA508"/>
  <sheetViews>
    <sheetView zoomScale="70" zoomScaleNormal="70" workbookViewId="0"/>
  </sheetViews>
  <sheetFormatPr defaultRowHeight="14.5" x14ac:dyDescent="0.35"/>
  <cols>
    <col min="1" max="1" width="33.54296875" bestFit="1" customWidth="1"/>
    <col min="2" max="2" width="9.54296875" style="24" bestFit="1" customWidth="1"/>
    <col min="3" max="16" width="10" style="24" bestFit="1" customWidth="1"/>
    <col min="17" max="22" width="11.54296875" style="24" bestFit="1" customWidth="1"/>
    <col min="23" max="27" width="9.1796875" style="24" bestFit="1" customWidth="1"/>
  </cols>
  <sheetData>
    <row r="1" spans="1:27" ht="19" thickBot="1" x14ac:dyDescent="0.5">
      <c r="A1" s="17" t="s">
        <v>0</v>
      </c>
    </row>
    <row r="2" spans="1:27" ht="15" thickBot="1" x14ac:dyDescent="0.4">
      <c r="V2" s="27"/>
      <c r="W2" s="27"/>
      <c r="X2" s="27"/>
      <c r="Y2" s="27"/>
      <c r="Z2" s="27"/>
      <c r="AA2" s="27"/>
    </row>
    <row r="3" spans="1:27" ht="19" thickBot="1" x14ac:dyDescent="0.5">
      <c r="A3" s="21" t="s">
        <v>1</v>
      </c>
      <c r="B3" s="41" t="s">
        <v>48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40"/>
    </row>
    <row r="4" spans="1:27" ht="15" thickBot="1" x14ac:dyDescent="0.4">
      <c r="A4" s="23" t="s">
        <v>3</v>
      </c>
      <c r="B4" s="22">
        <v>2025</v>
      </c>
      <c r="C4" s="22">
        <v>2026</v>
      </c>
      <c r="D4" s="22">
        <v>2027</v>
      </c>
      <c r="E4" s="22">
        <v>2028</v>
      </c>
      <c r="F4" s="22">
        <v>2029</v>
      </c>
      <c r="G4" s="22">
        <v>2030</v>
      </c>
      <c r="H4" s="22">
        <v>2031</v>
      </c>
      <c r="I4" s="22">
        <v>2032</v>
      </c>
      <c r="J4" s="22">
        <v>2033</v>
      </c>
      <c r="K4" s="22">
        <v>2034</v>
      </c>
      <c r="L4" s="22">
        <v>2035</v>
      </c>
      <c r="M4" s="22">
        <v>2036</v>
      </c>
      <c r="N4" s="22">
        <v>2037</v>
      </c>
      <c r="O4" s="22">
        <v>2038</v>
      </c>
      <c r="P4" s="22">
        <v>2039</v>
      </c>
      <c r="Q4" s="22">
        <v>2040</v>
      </c>
      <c r="R4" s="22">
        <v>2041</v>
      </c>
      <c r="S4" s="22">
        <v>2042</v>
      </c>
      <c r="T4" s="22">
        <v>2043</v>
      </c>
      <c r="U4" s="22">
        <v>2044</v>
      </c>
      <c r="V4" s="22">
        <v>2045</v>
      </c>
      <c r="W4" s="26">
        <v>2046</v>
      </c>
      <c r="X4" s="22">
        <v>2047</v>
      </c>
      <c r="Y4" s="26">
        <v>2048</v>
      </c>
      <c r="Z4" s="22">
        <v>2049</v>
      </c>
      <c r="AA4" s="30">
        <v>2050</v>
      </c>
    </row>
    <row r="5" spans="1:27" x14ac:dyDescent="0.35">
      <c r="A5" s="19" t="s">
        <v>49</v>
      </c>
      <c r="B5" s="18">
        <v>2952.86</v>
      </c>
      <c r="C5" s="18">
        <v>2150.34</v>
      </c>
      <c r="D5" s="18">
        <v>2045.73</v>
      </c>
      <c r="E5" s="18">
        <v>1931.7</v>
      </c>
      <c r="F5" s="18">
        <v>677.17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53">
        <v>0</v>
      </c>
    </row>
    <row r="6" spans="1:27" x14ac:dyDescent="0.35">
      <c r="A6" s="19" t="s">
        <v>50</v>
      </c>
      <c r="B6" s="18">
        <v>1098.27</v>
      </c>
      <c r="C6" s="18">
        <v>881.91</v>
      </c>
      <c r="D6" s="18">
        <v>881.12</v>
      </c>
      <c r="E6" s="18">
        <v>841.81</v>
      </c>
      <c r="F6" s="18">
        <v>1387.35</v>
      </c>
      <c r="G6" s="18">
        <v>573.19000000000005</v>
      </c>
      <c r="H6" s="18">
        <v>497.22</v>
      </c>
      <c r="I6" s="18">
        <v>523.71</v>
      </c>
      <c r="J6" s="18">
        <v>541.70000000000005</v>
      </c>
      <c r="K6" s="18">
        <v>636.51</v>
      </c>
      <c r="L6" s="18">
        <v>298.39999999999998</v>
      </c>
      <c r="M6" s="18">
        <v>311.58</v>
      </c>
      <c r="N6" s="18">
        <v>312.27</v>
      </c>
      <c r="O6" s="18">
        <v>321.93</v>
      </c>
      <c r="P6" s="18">
        <v>339.05</v>
      </c>
      <c r="Q6" s="18">
        <v>339.1</v>
      </c>
      <c r="R6" s="18">
        <v>364.75</v>
      </c>
      <c r="S6" s="18">
        <v>364.69</v>
      </c>
      <c r="T6" s="18">
        <v>400.89</v>
      </c>
      <c r="U6" s="18">
        <v>405.51</v>
      </c>
      <c r="V6" s="18">
        <v>433.67</v>
      </c>
      <c r="W6" s="18">
        <v>458.08</v>
      </c>
      <c r="X6" s="18">
        <v>463.84</v>
      </c>
      <c r="Y6" s="18">
        <v>424.58</v>
      </c>
      <c r="Z6" s="18">
        <v>380.13</v>
      </c>
      <c r="AA6" s="53">
        <v>356.35</v>
      </c>
    </row>
    <row r="7" spans="1:27" x14ac:dyDescent="0.35">
      <c r="A7" s="19" t="s">
        <v>6</v>
      </c>
      <c r="B7" s="18">
        <v>0</v>
      </c>
      <c r="C7" s="18">
        <v>0</v>
      </c>
      <c r="D7" s="18">
        <v>0</v>
      </c>
      <c r="E7" s="18">
        <v>0</v>
      </c>
      <c r="F7" s="18">
        <v>67.510000000000005</v>
      </c>
      <c r="G7" s="18">
        <v>38.9</v>
      </c>
      <c r="H7" s="18">
        <v>34.520000000000003</v>
      </c>
      <c r="I7" s="18">
        <v>39.99</v>
      </c>
      <c r="J7" s="18">
        <v>44.08</v>
      </c>
      <c r="K7" s="18">
        <v>42.5</v>
      </c>
      <c r="L7" s="18">
        <v>94.13</v>
      </c>
      <c r="M7" s="18">
        <v>98.21</v>
      </c>
      <c r="N7" s="18">
        <v>127.05</v>
      </c>
      <c r="O7" s="18">
        <v>147.15</v>
      </c>
      <c r="P7" s="18">
        <v>170.7</v>
      </c>
      <c r="Q7" s="18">
        <v>191.31</v>
      </c>
      <c r="R7" s="18">
        <v>190.55</v>
      </c>
      <c r="S7" s="18">
        <v>207.5</v>
      </c>
      <c r="T7" s="18">
        <v>245.76</v>
      </c>
      <c r="U7" s="18">
        <v>256.54000000000002</v>
      </c>
      <c r="V7" s="18">
        <v>284.39999999999998</v>
      </c>
      <c r="W7" s="18">
        <v>323.55</v>
      </c>
      <c r="X7" s="18">
        <v>299.44</v>
      </c>
      <c r="Y7" s="18">
        <v>269.22000000000003</v>
      </c>
      <c r="Z7" s="18">
        <v>289.85000000000002</v>
      </c>
      <c r="AA7" s="53">
        <v>209.26</v>
      </c>
    </row>
    <row r="8" spans="1:27" x14ac:dyDescent="0.35">
      <c r="A8" s="19" t="s">
        <v>7</v>
      </c>
      <c r="B8" s="18">
        <v>0</v>
      </c>
      <c r="C8" s="18">
        <v>0</v>
      </c>
      <c r="D8" s="18">
        <v>0</v>
      </c>
      <c r="E8" s="18">
        <v>0</v>
      </c>
      <c r="F8" s="18">
        <v>169.11</v>
      </c>
      <c r="G8" s="18">
        <v>2.86</v>
      </c>
      <c r="H8" s="18">
        <v>5.64</v>
      </c>
      <c r="I8" s="18">
        <v>6.57</v>
      </c>
      <c r="J8" s="18">
        <v>9.48</v>
      </c>
      <c r="K8" s="18">
        <v>17.72</v>
      </c>
      <c r="L8" s="18">
        <v>7.07</v>
      </c>
      <c r="M8" s="18">
        <v>4.63</v>
      </c>
      <c r="N8" s="18">
        <v>4.01</v>
      </c>
      <c r="O8" s="18">
        <v>6.01</v>
      </c>
      <c r="P8" s="18">
        <v>2.2200000000000002</v>
      </c>
      <c r="Q8" s="18">
        <v>5.0199999999999996</v>
      </c>
      <c r="R8" s="18">
        <v>5.08</v>
      </c>
      <c r="S8" s="18">
        <v>3.16</v>
      </c>
      <c r="T8" s="18">
        <v>4.24</v>
      </c>
      <c r="U8" s="18">
        <v>11.25</v>
      </c>
      <c r="V8" s="18">
        <v>4.6399999999999997</v>
      </c>
      <c r="W8" s="18">
        <v>5.05</v>
      </c>
      <c r="X8" s="18">
        <v>9.6199999999999992</v>
      </c>
      <c r="Y8" s="18">
        <v>6.35</v>
      </c>
      <c r="Z8" s="18">
        <v>0</v>
      </c>
      <c r="AA8" s="53">
        <v>0</v>
      </c>
    </row>
    <row r="9" spans="1:27" x14ac:dyDescent="0.35">
      <c r="A9" s="19" t="s">
        <v>8</v>
      </c>
      <c r="B9" s="18">
        <v>18.45</v>
      </c>
      <c r="C9" s="18">
        <v>19.989999999999998</v>
      </c>
      <c r="D9" s="18">
        <v>27.85</v>
      </c>
      <c r="E9" s="18">
        <v>13.6</v>
      </c>
      <c r="F9" s="18">
        <v>29.03</v>
      </c>
      <c r="G9" s="18">
        <v>6.17</v>
      </c>
      <c r="H9" s="18">
        <v>4.99</v>
      </c>
      <c r="I9" s="18">
        <v>8.5299999999999994</v>
      </c>
      <c r="J9" s="18">
        <v>6.88</v>
      </c>
      <c r="K9" s="18">
        <v>7.89</v>
      </c>
      <c r="L9" s="18">
        <v>1.81</v>
      </c>
      <c r="M9" s="18">
        <v>2.5</v>
      </c>
      <c r="N9" s="18">
        <v>1.97</v>
      </c>
      <c r="O9" s="18">
        <v>2.66</v>
      </c>
      <c r="P9" s="18">
        <v>3.22</v>
      </c>
      <c r="Q9" s="18">
        <v>3.1</v>
      </c>
      <c r="R9" s="18">
        <v>2.7</v>
      </c>
      <c r="S9" s="18">
        <v>3.6</v>
      </c>
      <c r="T9" s="18">
        <v>4.79</v>
      </c>
      <c r="U9" s="18">
        <v>5.58</v>
      </c>
      <c r="V9" s="18">
        <v>6.32</v>
      </c>
      <c r="W9" s="18">
        <v>7.2</v>
      </c>
      <c r="X9" s="18">
        <v>6.83</v>
      </c>
      <c r="Y9" s="18">
        <v>6.49</v>
      </c>
      <c r="Z9" s="18">
        <v>7.41</v>
      </c>
      <c r="AA9" s="53">
        <v>4.51</v>
      </c>
    </row>
    <row r="10" spans="1:27" x14ac:dyDescent="0.35">
      <c r="A10" s="19" t="s">
        <v>9</v>
      </c>
      <c r="B10" s="18">
        <v>911.76</v>
      </c>
      <c r="C10" s="18">
        <v>911.98</v>
      </c>
      <c r="D10" s="18">
        <v>910.33</v>
      </c>
      <c r="E10" s="18">
        <v>910.6</v>
      </c>
      <c r="F10" s="18">
        <v>910.72</v>
      </c>
      <c r="G10" s="18">
        <v>869.65</v>
      </c>
      <c r="H10" s="18">
        <v>866.99</v>
      </c>
      <c r="I10" s="18">
        <v>864.54</v>
      </c>
      <c r="J10" s="18">
        <v>861.73</v>
      </c>
      <c r="K10" s="18">
        <v>866.56</v>
      </c>
      <c r="L10" s="18">
        <v>854.84</v>
      </c>
      <c r="M10" s="18">
        <v>856.8</v>
      </c>
      <c r="N10" s="18">
        <v>861.53</v>
      </c>
      <c r="O10" s="18">
        <v>860.07</v>
      </c>
      <c r="P10" s="18">
        <v>860.41</v>
      </c>
      <c r="Q10" s="18">
        <v>859.55</v>
      </c>
      <c r="R10" s="18">
        <v>860.81</v>
      </c>
      <c r="S10" s="18">
        <v>858.46</v>
      </c>
      <c r="T10" s="18">
        <v>864.91</v>
      </c>
      <c r="U10" s="18">
        <v>863.67</v>
      </c>
      <c r="V10" s="18">
        <v>863.91</v>
      </c>
      <c r="W10" s="18">
        <v>862.82</v>
      </c>
      <c r="X10" s="18">
        <v>867.33</v>
      </c>
      <c r="Y10" s="18">
        <v>863.18</v>
      </c>
      <c r="Z10" s="18">
        <v>856.24</v>
      </c>
      <c r="AA10" s="53">
        <v>856.37</v>
      </c>
    </row>
    <row r="11" spans="1:27" x14ac:dyDescent="0.35">
      <c r="A11" s="19" t="s">
        <v>10</v>
      </c>
      <c r="B11" s="18">
        <v>21.44</v>
      </c>
      <c r="C11" s="18">
        <v>21.43</v>
      </c>
      <c r="D11" s="18">
        <v>21.42</v>
      </c>
      <c r="E11" s="18">
        <v>21.4</v>
      </c>
      <c r="F11" s="18">
        <v>21.4</v>
      </c>
      <c r="G11" s="18">
        <v>20.61</v>
      </c>
      <c r="H11" s="18">
        <v>20.39</v>
      </c>
      <c r="I11" s="18">
        <v>20.49</v>
      </c>
      <c r="J11" s="18">
        <v>20.77</v>
      </c>
      <c r="K11" s="18">
        <v>20.76</v>
      </c>
      <c r="L11" s="18">
        <v>20.38</v>
      </c>
      <c r="M11" s="18">
        <v>20.329999999999998</v>
      </c>
      <c r="N11" s="18">
        <v>20.36</v>
      </c>
      <c r="O11" s="18">
        <v>20.34</v>
      </c>
      <c r="P11" s="18">
        <v>20.43</v>
      </c>
      <c r="Q11" s="18">
        <v>20.21</v>
      </c>
      <c r="R11" s="18">
        <v>20.420000000000002</v>
      </c>
      <c r="S11" s="18">
        <v>20.45</v>
      </c>
      <c r="T11" s="18">
        <v>20.49</v>
      </c>
      <c r="U11" s="18">
        <v>20.65</v>
      </c>
      <c r="V11" s="18">
        <v>20.59</v>
      </c>
      <c r="W11" s="18">
        <v>20.41</v>
      </c>
      <c r="X11" s="18">
        <v>20.51</v>
      </c>
      <c r="Y11" s="18">
        <v>20.329999999999998</v>
      </c>
      <c r="Z11" s="18">
        <v>20.38</v>
      </c>
      <c r="AA11" s="53">
        <v>19.93</v>
      </c>
    </row>
    <row r="12" spans="1:27" x14ac:dyDescent="0.35">
      <c r="A12" s="19" t="s">
        <v>11</v>
      </c>
      <c r="B12" s="18">
        <v>160.44999999999999</v>
      </c>
      <c r="C12" s="18">
        <v>135.18</v>
      </c>
      <c r="D12" s="18">
        <v>136.16999999999999</v>
      </c>
      <c r="E12" s="18">
        <v>133.04</v>
      </c>
      <c r="F12" s="18">
        <v>314.2</v>
      </c>
      <c r="G12" s="18">
        <v>135.65</v>
      </c>
      <c r="H12" s="18">
        <v>119.57</v>
      </c>
      <c r="I12" s="18">
        <v>121.39</v>
      </c>
      <c r="J12" s="18">
        <v>137.52000000000001</v>
      </c>
      <c r="K12" s="18">
        <v>149.12</v>
      </c>
      <c r="L12" s="18">
        <v>174.37</v>
      </c>
      <c r="M12" s="18">
        <v>192.68</v>
      </c>
      <c r="N12" s="18">
        <v>173.75</v>
      </c>
      <c r="O12" s="18">
        <v>184</v>
      </c>
      <c r="P12" s="18">
        <v>187.95</v>
      </c>
      <c r="Q12" s="18">
        <v>192.38</v>
      </c>
      <c r="R12" s="18">
        <v>199.12</v>
      </c>
      <c r="S12" s="18">
        <v>200.12</v>
      </c>
      <c r="T12" s="18">
        <v>209.9</v>
      </c>
      <c r="U12" s="18">
        <v>214.89</v>
      </c>
      <c r="V12" s="18">
        <v>225.75</v>
      </c>
      <c r="W12" s="18">
        <v>228.7</v>
      </c>
      <c r="X12" s="18">
        <v>239.04</v>
      </c>
      <c r="Y12" s="18">
        <v>220.41</v>
      </c>
      <c r="Z12" s="18">
        <v>201.14</v>
      </c>
      <c r="AA12" s="53">
        <v>206.96</v>
      </c>
    </row>
    <row r="13" spans="1:27" x14ac:dyDescent="0.35">
      <c r="A13" s="19" t="s">
        <v>12</v>
      </c>
      <c r="B13" s="18">
        <v>2994.49</v>
      </c>
      <c r="C13" s="18">
        <v>4066.53</v>
      </c>
      <c r="D13" s="18">
        <v>4414.28</v>
      </c>
      <c r="E13" s="18">
        <v>4649.45</v>
      </c>
      <c r="F13" s="18">
        <v>4846.62</v>
      </c>
      <c r="G13" s="18">
        <v>5195.42</v>
      </c>
      <c r="H13" s="18">
        <v>5273.59</v>
      </c>
      <c r="I13" s="18">
        <v>5474.29</v>
      </c>
      <c r="J13" s="18">
        <v>5525.02</v>
      </c>
      <c r="K13" s="18">
        <v>5519.04</v>
      </c>
      <c r="L13" s="18">
        <v>5411.51</v>
      </c>
      <c r="M13" s="18">
        <v>5525.49</v>
      </c>
      <c r="N13" s="18">
        <v>5555.95</v>
      </c>
      <c r="O13" s="18">
        <v>5588.71</v>
      </c>
      <c r="P13" s="18">
        <v>5715.2</v>
      </c>
      <c r="Q13" s="18">
        <v>5709.39</v>
      </c>
      <c r="R13" s="18">
        <v>5859.64</v>
      </c>
      <c r="S13" s="18">
        <v>5917.93</v>
      </c>
      <c r="T13" s="18">
        <v>5995.02</v>
      </c>
      <c r="U13" s="18">
        <v>6002.15</v>
      </c>
      <c r="V13" s="18">
        <v>6074.74</v>
      </c>
      <c r="W13" s="18">
        <v>6083.32</v>
      </c>
      <c r="X13" s="18">
        <v>6138.14</v>
      </c>
      <c r="Y13" s="18">
        <v>6287.68</v>
      </c>
      <c r="Z13" s="18">
        <v>6290.94</v>
      </c>
      <c r="AA13" s="53">
        <v>6477.06</v>
      </c>
    </row>
    <row r="14" spans="1:27" x14ac:dyDescent="0.35">
      <c r="A14" s="19" t="s">
        <v>13</v>
      </c>
      <c r="B14" s="18">
        <v>306.27999999999997</v>
      </c>
      <c r="C14" s="18">
        <v>302.23</v>
      </c>
      <c r="D14" s="18">
        <v>294.82</v>
      </c>
      <c r="E14" s="18">
        <v>289.04000000000002</v>
      </c>
      <c r="F14" s="18">
        <v>280.74</v>
      </c>
      <c r="G14" s="18">
        <v>267.48</v>
      </c>
      <c r="H14" s="18">
        <v>259.23</v>
      </c>
      <c r="I14" s="18">
        <v>254.56</v>
      </c>
      <c r="J14" s="18">
        <v>251.85</v>
      </c>
      <c r="K14" s="18">
        <v>255.85</v>
      </c>
      <c r="L14" s="18">
        <v>248.33</v>
      </c>
      <c r="M14" s="18">
        <v>250.75</v>
      </c>
      <c r="N14" s="18">
        <v>252.23</v>
      </c>
      <c r="O14" s="18">
        <v>250.63</v>
      </c>
      <c r="P14" s="18">
        <v>245.15</v>
      </c>
      <c r="Q14" s="18">
        <v>239.85</v>
      </c>
      <c r="R14" s="18">
        <v>250.44</v>
      </c>
      <c r="S14" s="18">
        <v>248.25</v>
      </c>
      <c r="T14" s="18">
        <v>249.04</v>
      </c>
      <c r="U14" s="18">
        <v>243.96</v>
      </c>
      <c r="V14" s="18">
        <v>235.73</v>
      </c>
      <c r="W14" s="18">
        <v>237.17</v>
      </c>
      <c r="X14" s="18">
        <v>248.78</v>
      </c>
      <c r="Y14" s="18">
        <v>383.62</v>
      </c>
      <c r="Z14" s="18">
        <v>534.86</v>
      </c>
      <c r="AA14" s="53">
        <v>764.22</v>
      </c>
    </row>
    <row r="15" spans="1:27" x14ac:dyDescent="0.35">
      <c r="A15" s="19" t="s">
        <v>14</v>
      </c>
      <c r="B15" s="18">
        <v>1131.8699999999999</v>
      </c>
      <c r="C15" s="18">
        <v>1131.72</v>
      </c>
      <c r="D15" s="18">
        <v>892.56</v>
      </c>
      <c r="E15" s="18">
        <v>893.71</v>
      </c>
      <c r="F15" s="18">
        <v>892.36</v>
      </c>
      <c r="G15" s="18">
        <v>891.55</v>
      </c>
      <c r="H15" s="18">
        <v>891.55</v>
      </c>
      <c r="I15" s="18">
        <v>892.22</v>
      </c>
      <c r="J15" s="18">
        <v>891.82</v>
      </c>
      <c r="K15" s="18">
        <v>891.95</v>
      </c>
      <c r="L15" s="18">
        <v>891.55</v>
      </c>
      <c r="M15" s="18">
        <v>892.32</v>
      </c>
      <c r="N15" s="18">
        <v>891.47</v>
      </c>
      <c r="O15" s="18">
        <v>891.39</v>
      </c>
      <c r="P15" s="18">
        <v>891.08</v>
      </c>
      <c r="Q15" s="18">
        <v>891.94</v>
      </c>
      <c r="R15" s="18">
        <v>891.13</v>
      </c>
      <c r="S15" s="18">
        <v>891.03</v>
      </c>
      <c r="T15" s="18">
        <v>891.08</v>
      </c>
      <c r="U15" s="18">
        <v>892.01</v>
      </c>
      <c r="V15" s="18">
        <v>891.03</v>
      </c>
      <c r="W15" s="18">
        <v>890.39</v>
      </c>
      <c r="X15" s="18">
        <v>890.72</v>
      </c>
      <c r="Y15" s="18">
        <v>892.43</v>
      </c>
      <c r="Z15" s="18">
        <v>890.97</v>
      </c>
      <c r="AA15" s="53">
        <v>890.95</v>
      </c>
    </row>
    <row r="16" spans="1:27" x14ac:dyDescent="0.35">
      <c r="A16" s="19" t="s">
        <v>16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1616.09</v>
      </c>
      <c r="H16" s="18">
        <v>1781.05</v>
      </c>
      <c r="I16" s="18">
        <v>1602.46</v>
      </c>
      <c r="J16" s="18">
        <v>1487.66</v>
      </c>
      <c r="K16" s="18">
        <v>1701.86</v>
      </c>
      <c r="L16" s="18">
        <v>2156.4299999999998</v>
      </c>
      <c r="M16" s="18">
        <v>2183.11</v>
      </c>
      <c r="N16" s="18">
        <v>2300.7800000000002</v>
      </c>
      <c r="O16" s="18">
        <v>2372.54</v>
      </c>
      <c r="P16" s="18">
        <v>2435.27</v>
      </c>
      <c r="Q16" s="18">
        <v>2551.4899999999998</v>
      </c>
      <c r="R16" s="18">
        <v>2460.5100000000002</v>
      </c>
      <c r="S16" s="18">
        <v>2546.1</v>
      </c>
      <c r="T16" s="18">
        <v>2568.06</v>
      </c>
      <c r="U16" s="18">
        <v>2509.94</v>
      </c>
      <c r="V16" s="18">
        <v>2560.7199999999998</v>
      </c>
      <c r="W16" s="18">
        <v>2573.83</v>
      </c>
      <c r="X16" s="18">
        <v>2575.9</v>
      </c>
      <c r="Y16" s="18">
        <v>2583.62</v>
      </c>
      <c r="Z16" s="18">
        <v>2494.7800000000002</v>
      </c>
      <c r="AA16" s="53">
        <v>2446.3200000000002</v>
      </c>
    </row>
    <row r="17" spans="1:27" x14ac:dyDescent="0.35">
      <c r="A17" s="19" t="s">
        <v>51</v>
      </c>
      <c r="B17" s="18">
        <v>1667.4</v>
      </c>
      <c r="C17" s="18">
        <v>1680.4</v>
      </c>
      <c r="D17" s="18">
        <v>1699.2</v>
      </c>
      <c r="E17" s="18">
        <v>1668.6</v>
      </c>
      <c r="F17" s="18">
        <v>1698.6</v>
      </c>
      <c r="G17" s="18">
        <v>1736.2</v>
      </c>
      <c r="H17" s="18">
        <v>1641.2</v>
      </c>
      <c r="I17" s="18">
        <v>1679.6</v>
      </c>
      <c r="J17" s="18">
        <v>1775.4</v>
      </c>
      <c r="K17" s="18">
        <v>1599</v>
      </c>
      <c r="L17" s="18">
        <v>1773.6</v>
      </c>
      <c r="M17" s="18">
        <v>1815.2</v>
      </c>
      <c r="N17" s="18">
        <v>1841.8</v>
      </c>
      <c r="O17" s="18">
        <v>1879.6</v>
      </c>
      <c r="P17" s="18">
        <v>1847.2</v>
      </c>
      <c r="Q17" s="18">
        <v>1905.8</v>
      </c>
      <c r="R17" s="18">
        <v>1931.8</v>
      </c>
      <c r="S17" s="18">
        <v>1928.2</v>
      </c>
      <c r="T17" s="18">
        <v>1886.6</v>
      </c>
      <c r="U17" s="18">
        <v>2074.6</v>
      </c>
      <c r="V17" s="18">
        <v>2000.8</v>
      </c>
      <c r="W17" s="18">
        <v>2029.4</v>
      </c>
      <c r="X17" s="18">
        <v>2056.6</v>
      </c>
      <c r="Y17" s="18">
        <v>1995.4</v>
      </c>
      <c r="Z17" s="18">
        <v>2033.8</v>
      </c>
      <c r="AA17" s="53">
        <v>1888.4</v>
      </c>
    </row>
    <row r="18" spans="1:27" x14ac:dyDescent="0.35">
      <c r="A18" s="19" t="s">
        <v>17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53">
        <v>0</v>
      </c>
    </row>
    <row r="19" spans="1:27" x14ac:dyDescent="0.35">
      <c r="A19" s="19" t="s">
        <v>18</v>
      </c>
      <c r="B19" s="18">
        <v>0</v>
      </c>
      <c r="C19" s="18">
        <v>0</v>
      </c>
      <c r="D19" s="18">
        <v>0</v>
      </c>
      <c r="E19" s="18">
        <v>13.49</v>
      </c>
      <c r="F19" s="18">
        <v>49.18</v>
      </c>
      <c r="G19" s="18">
        <v>17.47</v>
      </c>
      <c r="H19" s="18">
        <v>13.08</v>
      </c>
      <c r="I19" s="18">
        <v>13.13</v>
      </c>
      <c r="J19" s="18">
        <v>27.22</v>
      </c>
      <c r="K19" s="18">
        <v>29.79</v>
      </c>
      <c r="L19" s="18">
        <v>17.82</v>
      </c>
      <c r="M19" s="18">
        <v>25.06</v>
      </c>
      <c r="N19" s="18">
        <v>7.7</v>
      </c>
      <c r="O19" s="18">
        <v>18.36</v>
      </c>
      <c r="P19" s="18">
        <v>9</v>
      </c>
      <c r="Q19" s="18">
        <v>3.64</v>
      </c>
      <c r="R19" s="18">
        <v>5.72</v>
      </c>
      <c r="S19" s="18">
        <v>7.45</v>
      </c>
      <c r="T19" s="18">
        <v>2.21</v>
      </c>
      <c r="U19" s="18">
        <v>7</v>
      </c>
      <c r="V19" s="18">
        <v>5.86</v>
      </c>
      <c r="W19" s="18">
        <v>0.66</v>
      </c>
      <c r="X19" s="18">
        <v>2.9</v>
      </c>
      <c r="Y19" s="18">
        <v>0</v>
      </c>
      <c r="Z19" s="18">
        <v>0</v>
      </c>
      <c r="AA19" s="53">
        <v>0</v>
      </c>
    </row>
    <row r="20" spans="1:27" x14ac:dyDescent="0.35">
      <c r="A20" s="19" t="s">
        <v>19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53">
        <v>0</v>
      </c>
    </row>
    <row r="21" spans="1:27" x14ac:dyDescent="0.35">
      <c r="A21" s="19" t="s">
        <v>20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53">
        <v>0</v>
      </c>
    </row>
    <row r="22" spans="1:27" ht="15" thickBot="1" x14ac:dyDescent="0.4">
      <c r="A22" s="20" t="s">
        <v>21</v>
      </c>
      <c r="B22" s="54">
        <v>28.54</v>
      </c>
      <c r="C22" s="54">
        <v>84.89</v>
      </c>
      <c r="D22" s="54">
        <v>100.56</v>
      </c>
      <c r="E22" s="54">
        <v>109.74</v>
      </c>
      <c r="F22" s="54">
        <v>120.58</v>
      </c>
      <c r="G22" s="54">
        <v>147.77000000000001</v>
      </c>
      <c r="H22" s="54">
        <v>155.56</v>
      </c>
      <c r="I22" s="54">
        <v>154.33000000000001</v>
      </c>
      <c r="J22" s="54">
        <v>158.71</v>
      </c>
      <c r="K22" s="54">
        <v>155.38999999999999</v>
      </c>
      <c r="L22" s="54">
        <v>174.71</v>
      </c>
      <c r="M22" s="54">
        <v>181.65</v>
      </c>
      <c r="N22" s="54">
        <v>178.44</v>
      </c>
      <c r="O22" s="54">
        <v>174.9</v>
      </c>
      <c r="P22" s="54">
        <v>175.41</v>
      </c>
      <c r="Q22" s="54">
        <v>182.67</v>
      </c>
      <c r="R22" s="54">
        <v>183.07</v>
      </c>
      <c r="S22" s="54">
        <v>192.46</v>
      </c>
      <c r="T22" s="54">
        <v>184.93</v>
      </c>
      <c r="U22" s="54">
        <v>182.2</v>
      </c>
      <c r="V22" s="54">
        <v>191.02</v>
      </c>
      <c r="W22" s="54">
        <v>195.55</v>
      </c>
      <c r="X22" s="54">
        <v>192.74</v>
      </c>
      <c r="Y22" s="54">
        <v>291.76</v>
      </c>
      <c r="Z22" s="54">
        <v>317.57</v>
      </c>
      <c r="AA22" s="55">
        <v>654.95000000000005</v>
      </c>
    </row>
    <row r="23" spans="1:27" ht="15" thickBot="1" x14ac:dyDescent="0.4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</row>
    <row r="24" spans="1:27" ht="19" thickBot="1" x14ac:dyDescent="0.5">
      <c r="A24" s="21" t="s">
        <v>22</v>
      </c>
      <c r="B24" s="56" t="s">
        <v>48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8"/>
    </row>
    <row r="25" spans="1:27" ht="15" thickBot="1" x14ac:dyDescent="0.4">
      <c r="A25" s="23" t="s">
        <v>3</v>
      </c>
      <c r="B25" s="22">
        <v>2025</v>
      </c>
      <c r="C25" s="22">
        <v>2026</v>
      </c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>
        <v>2035</v>
      </c>
      <c r="M25" s="22">
        <v>2036</v>
      </c>
      <c r="N25" s="22">
        <v>2037</v>
      </c>
      <c r="O25" s="22">
        <v>2038</v>
      </c>
      <c r="P25" s="22">
        <v>2039</v>
      </c>
      <c r="Q25" s="22">
        <v>2040</v>
      </c>
      <c r="R25" s="22">
        <v>2041</v>
      </c>
      <c r="S25" s="22">
        <v>2042</v>
      </c>
      <c r="T25" s="22">
        <v>2043</v>
      </c>
      <c r="U25" s="22">
        <v>2044</v>
      </c>
      <c r="V25" s="22">
        <v>2045</v>
      </c>
      <c r="W25" s="22">
        <v>2046</v>
      </c>
      <c r="X25" s="22">
        <v>2047</v>
      </c>
      <c r="Y25" s="22">
        <v>2048</v>
      </c>
      <c r="Z25" s="22">
        <v>2049</v>
      </c>
      <c r="AA25" s="38">
        <v>2050</v>
      </c>
    </row>
    <row r="26" spans="1:27" x14ac:dyDescent="0.35">
      <c r="A26" s="19" t="s">
        <v>49</v>
      </c>
      <c r="B26" s="18">
        <v>2640.91</v>
      </c>
      <c r="C26" s="18">
        <v>2029.04</v>
      </c>
      <c r="D26" s="18">
        <v>1968.46</v>
      </c>
      <c r="E26" s="18">
        <v>1794.7</v>
      </c>
      <c r="F26" s="18">
        <v>252.92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53">
        <v>0</v>
      </c>
    </row>
    <row r="27" spans="1:27" x14ac:dyDescent="0.35">
      <c r="A27" s="19" t="s">
        <v>50</v>
      </c>
      <c r="B27" s="18">
        <v>1262.47</v>
      </c>
      <c r="C27" s="18">
        <v>874.16</v>
      </c>
      <c r="D27" s="18">
        <v>803.19</v>
      </c>
      <c r="E27" s="18">
        <v>757.8</v>
      </c>
      <c r="F27" s="18">
        <v>1568.18</v>
      </c>
      <c r="G27" s="18">
        <v>511.56</v>
      </c>
      <c r="H27" s="18">
        <v>458.68</v>
      </c>
      <c r="I27" s="18">
        <v>456.89</v>
      </c>
      <c r="J27" s="18">
        <v>487.37</v>
      </c>
      <c r="K27" s="18">
        <v>584.66</v>
      </c>
      <c r="L27" s="18">
        <v>151.63999999999999</v>
      </c>
      <c r="M27" s="18">
        <v>159.26</v>
      </c>
      <c r="N27" s="18">
        <v>174.28</v>
      </c>
      <c r="O27" s="18">
        <v>195.51</v>
      </c>
      <c r="P27" s="18">
        <v>201.43</v>
      </c>
      <c r="Q27" s="18">
        <v>201.25</v>
      </c>
      <c r="R27" s="18">
        <v>203.06</v>
      </c>
      <c r="S27" s="18">
        <v>217.96</v>
      </c>
      <c r="T27" s="18">
        <v>236.14</v>
      </c>
      <c r="U27" s="18">
        <v>250.63</v>
      </c>
      <c r="V27" s="18">
        <v>279.27999999999997</v>
      </c>
      <c r="W27" s="18">
        <v>293.24</v>
      </c>
      <c r="X27" s="18">
        <v>280.97000000000003</v>
      </c>
      <c r="Y27" s="18">
        <v>275.23</v>
      </c>
      <c r="Z27" s="18">
        <v>257.83</v>
      </c>
      <c r="AA27" s="53">
        <v>258.88</v>
      </c>
    </row>
    <row r="28" spans="1:27" x14ac:dyDescent="0.35">
      <c r="A28" s="19" t="s">
        <v>6</v>
      </c>
      <c r="B28" s="18">
        <v>0</v>
      </c>
      <c r="C28" s="18">
        <v>31.46</v>
      </c>
      <c r="D28" s="18">
        <v>56.83</v>
      </c>
      <c r="E28" s="18">
        <v>75.67</v>
      </c>
      <c r="F28" s="18">
        <v>253.99</v>
      </c>
      <c r="G28" s="18">
        <v>49.63</v>
      </c>
      <c r="H28" s="18">
        <v>48.23</v>
      </c>
      <c r="I28" s="18">
        <v>53.35</v>
      </c>
      <c r="J28" s="18">
        <v>52.78</v>
      </c>
      <c r="K28" s="18">
        <v>62.5</v>
      </c>
      <c r="L28" s="18">
        <v>93.61</v>
      </c>
      <c r="M28" s="18">
        <v>95.01</v>
      </c>
      <c r="N28" s="18">
        <v>109.54</v>
      </c>
      <c r="O28" s="18">
        <v>131.13999999999999</v>
      </c>
      <c r="P28" s="18">
        <v>148.16</v>
      </c>
      <c r="Q28" s="18">
        <v>148.38</v>
      </c>
      <c r="R28" s="18">
        <v>155.88</v>
      </c>
      <c r="S28" s="18">
        <v>170.78</v>
      </c>
      <c r="T28" s="18">
        <v>175.28</v>
      </c>
      <c r="U28" s="18">
        <v>210.4</v>
      </c>
      <c r="V28" s="18">
        <v>232.83</v>
      </c>
      <c r="W28" s="18">
        <v>252.37</v>
      </c>
      <c r="X28" s="18">
        <v>244.19</v>
      </c>
      <c r="Y28" s="18">
        <v>224.56</v>
      </c>
      <c r="Z28" s="18">
        <v>224.98</v>
      </c>
      <c r="AA28" s="53">
        <v>228.26</v>
      </c>
    </row>
    <row r="29" spans="1:27" x14ac:dyDescent="0.35">
      <c r="A29" s="19" t="s">
        <v>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53"/>
    </row>
    <row r="30" spans="1:27" x14ac:dyDescent="0.35">
      <c r="A30" s="19" t="s">
        <v>8</v>
      </c>
      <c r="B30" s="18">
        <v>40.65</v>
      </c>
      <c r="C30" s="18">
        <v>17.86</v>
      </c>
      <c r="D30" s="18">
        <v>16.54</v>
      </c>
      <c r="E30" s="18">
        <v>3.52</v>
      </c>
      <c r="F30" s="18">
        <v>7.03</v>
      </c>
      <c r="G30" s="18">
        <v>3.05</v>
      </c>
      <c r="H30" s="18">
        <v>3.36</v>
      </c>
      <c r="I30" s="18">
        <v>3.97</v>
      </c>
      <c r="J30" s="18">
        <v>2.79</v>
      </c>
      <c r="K30" s="18">
        <v>4.7</v>
      </c>
      <c r="L30" s="18">
        <v>2.2599999999999998</v>
      </c>
      <c r="M30" s="18">
        <v>3.09</v>
      </c>
      <c r="N30" s="18">
        <v>2.0699999999999998</v>
      </c>
      <c r="O30" s="18">
        <v>3</v>
      </c>
      <c r="P30" s="18">
        <v>2.76</v>
      </c>
      <c r="Q30" s="18">
        <v>3.22</v>
      </c>
      <c r="R30" s="18">
        <v>2.2999999999999998</v>
      </c>
      <c r="S30" s="18">
        <v>3.35</v>
      </c>
      <c r="T30" s="18">
        <v>3.56</v>
      </c>
      <c r="U30" s="18">
        <v>4.6900000000000004</v>
      </c>
      <c r="V30" s="18">
        <v>4.99</v>
      </c>
      <c r="W30" s="18">
        <v>5.57</v>
      </c>
      <c r="X30" s="18">
        <v>5.51</v>
      </c>
      <c r="Y30" s="18">
        <v>5.37</v>
      </c>
      <c r="Z30" s="18">
        <v>6.07</v>
      </c>
      <c r="AA30" s="53">
        <v>5.7</v>
      </c>
    </row>
    <row r="31" spans="1:27" x14ac:dyDescent="0.35">
      <c r="A31" s="19" t="s">
        <v>9</v>
      </c>
      <c r="B31" s="18">
        <v>920.44</v>
      </c>
      <c r="C31" s="18">
        <v>912.24</v>
      </c>
      <c r="D31" s="18">
        <v>911.08</v>
      </c>
      <c r="E31" s="18">
        <v>911.4</v>
      </c>
      <c r="F31" s="18">
        <v>910.98</v>
      </c>
      <c r="G31" s="18">
        <v>872.34</v>
      </c>
      <c r="H31" s="18">
        <v>864.5</v>
      </c>
      <c r="I31" s="18">
        <v>864.32</v>
      </c>
      <c r="J31" s="18">
        <v>856.82</v>
      </c>
      <c r="K31" s="18">
        <v>860.74</v>
      </c>
      <c r="L31" s="18">
        <v>847.67</v>
      </c>
      <c r="M31" s="18">
        <v>849.19</v>
      </c>
      <c r="N31" s="18">
        <v>851.8</v>
      </c>
      <c r="O31" s="18">
        <v>850.98</v>
      </c>
      <c r="P31" s="18">
        <v>851.45</v>
      </c>
      <c r="Q31" s="18">
        <v>849.15</v>
      </c>
      <c r="R31" s="18">
        <v>840.84</v>
      </c>
      <c r="S31" s="18">
        <v>845.88</v>
      </c>
      <c r="T31" s="18">
        <v>850.97</v>
      </c>
      <c r="U31" s="18">
        <v>855.32</v>
      </c>
      <c r="V31" s="18">
        <v>857.78</v>
      </c>
      <c r="W31" s="18">
        <v>849.84</v>
      </c>
      <c r="X31" s="18">
        <v>854.76</v>
      </c>
      <c r="Y31" s="18">
        <v>851.35</v>
      </c>
      <c r="Z31" s="18">
        <v>845.29</v>
      </c>
      <c r="AA31" s="53">
        <v>842.3</v>
      </c>
    </row>
    <row r="32" spans="1:27" x14ac:dyDescent="0.35">
      <c r="A32" s="19" t="s">
        <v>10</v>
      </c>
      <c r="B32" s="18">
        <v>21.35</v>
      </c>
      <c r="C32" s="18">
        <v>21.38</v>
      </c>
      <c r="D32" s="18">
        <v>21.41</v>
      </c>
      <c r="E32" s="18">
        <v>21.46</v>
      </c>
      <c r="F32" s="18">
        <v>21.42</v>
      </c>
      <c r="G32" s="18">
        <v>20.48</v>
      </c>
      <c r="H32" s="18">
        <v>20.47</v>
      </c>
      <c r="I32" s="18">
        <v>20.45</v>
      </c>
      <c r="J32" s="18">
        <v>20.55</v>
      </c>
      <c r="K32" s="18">
        <v>20.72</v>
      </c>
      <c r="L32" s="18">
        <v>20.13</v>
      </c>
      <c r="M32" s="18">
        <v>20.14</v>
      </c>
      <c r="N32" s="18">
        <v>20.07</v>
      </c>
      <c r="O32" s="18">
        <v>20.37</v>
      </c>
      <c r="P32" s="18">
        <v>20.16</v>
      </c>
      <c r="Q32" s="18">
        <v>20.22</v>
      </c>
      <c r="R32" s="18">
        <v>19.920000000000002</v>
      </c>
      <c r="S32" s="18">
        <v>20.25</v>
      </c>
      <c r="T32" s="18">
        <v>20.12</v>
      </c>
      <c r="U32" s="18">
        <v>20.25</v>
      </c>
      <c r="V32" s="18">
        <v>20.29</v>
      </c>
      <c r="W32" s="18">
        <v>20.11</v>
      </c>
      <c r="X32" s="18">
        <v>20.2</v>
      </c>
      <c r="Y32" s="18">
        <v>20.170000000000002</v>
      </c>
      <c r="Z32" s="18">
        <v>20.18</v>
      </c>
      <c r="AA32" s="53">
        <v>20.09</v>
      </c>
    </row>
    <row r="33" spans="1:27" x14ac:dyDescent="0.35">
      <c r="A33" s="19" t="s">
        <v>11</v>
      </c>
      <c r="B33" s="18">
        <v>278.89</v>
      </c>
      <c r="C33" s="18">
        <v>138.44</v>
      </c>
      <c r="D33" s="18">
        <v>145.04</v>
      </c>
      <c r="E33" s="18">
        <v>134.19999999999999</v>
      </c>
      <c r="F33" s="18">
        <v>353.15</v>
      </c>
      <c r="G33" s="18">
        <v>137.36000000000001</v>
      </c>
      <c r="H33" s="18">
        <v>120.85</v>
      </c>
      <c r="I33" s="18">
        <v>127.21</v>
      </c>
      <c r="J33" s="18">
        <v>137.30000000000001</v>
      </c>
      <c r="K33" s="18">
        <v>150.85</v>
      </c>
      <c r="L33" s="18">
        <v>172.84</v>
      </c>
      <c r="M33" s="18">
        <v>178.46</v>
      </c>
      <c r="N33" s="18">
        <v>170.28</v>
      </c>
      <c r="O33" s="18">
        <v>184.16</v>
      </c>
      <c r="P33" s="18">
        <v>188.89</v>
      </c>
      <c r="Q33" s="18">
        <v>186.53</v>
      </c>
      <c r="R33" s="18">
        <v>185.85</v>
      </c>
      <c r="S33" s="18">
        <v>187.72</v>
      </c>
      <c r="T33" s="18">
        <v>197.82</v>
      </c>
      <c r="U33" s="18">
        <v>209.95</v>
      </c>
      <c r="V33" s="18">
        <v>215.8</v>
      </c>
      <c r="W33" s="18">
        <v>220.75</v>
      </c>
      <c r="X33" s="18">
        <v>217.35</v>
      </c>
      <c r="Y33" s="18">
        <v>222.56</v>
      </c>
      <c r="Z33" s="18">
        <v>203.39</v>
      </c>
      <c r="AA33" s="53">
        <v>206.09</v>
      </c>
    </row>
    <row r="34" spans="1:27" x14ac:dyDescent="0.35">
      <c r="A34" s="19" t="s">
        <v>12</v>
      </c>
      <c r="B34" s="18">
        <v>2937.29</v>
      </c>
      <c r="C34" s="18">
        <v>4175.05</v>
      </c>
      <c r="D34" s="18">
        <v>4534.3</v>
      </c>
      <c r="E34" s="18">
        <v>4788.91</v>
      </c>
      <c r="F34" s="18">
        <v>5037.79</v>
      </c>
      <c r="G34" s="18">
        <v>5263.49</v>
      </c>
      <c r="H34" s="18">
        <v>5371.47</v>
      </c>
      <c r="I34" s="18">
        <v>5536.24</v>
      </c>
      <c r="J34" s="18">
        <v>5575.74</v>
      </c>
      <c r="K34" s="18">
        <v>5584.91</v>
      </c>
      <c r="L34" s="18">
        <v>5379.28</v>
      </c>
      <c r="M34" s="18">
        <v>5474.44</v>
      </c>
      <c r="N34" s="18">
        <v>5495.78</v>
      </c>
      <c r="O34" s="18">
        <v>5610.26</v>
      </c>
      <c r="P34" s="18">
        <v>5684.9</v>
      </c>
      <c r="Q34" s="18">
        <v>5788.12</v>
      </c>
      <c r="R34" s="18">
        <v>5944.98</v>
      </c>
      <c r="S34" s="18">
        <v>6015.32</v>
      </c>
      <c r="T34" s="18">
        <v>6071.03</v>
      </c>
      <c r="U34" s="18">
        <v>6100.65</v>
      </c>
      <c r="V34" s="18">
        <v>6102.5</v>
      </c>
      <c r="W34" s="18">
        <v>6117.91</v>
      </c>
      <c r="X34" s="18">
        <v>6215.37</v>
      </c>
      <c r="Y34" s="18">
        <v>6226.99</v>
      </c>
      <c r="Z34" s="18">
        <v>6327.15</v>
      </c>
      <c r="AA34" s="53">
        <v>6325.29</v>
      </c>
    </row>
    <row r="35" spans="1:27" x14ac:dyDescent="0.35">
      <c r="A35" s="19" t="s">
        <v>13</v>
      </c>
      <c r="B35" s="18">
        <v>305.72000000000003</v>
      </c>
      <c r="C35" s="18">
        <v>304.68</v>
      </c>
      <c r="D35" s="18">
        <v>300.63</v>
      </c>
      <c r="E35" s="18">
        <v>293.23</v>
      </c>
      <c r="F35" s="18">
        <v>289.10000000000002</v>
      </c>
      <c r="G35" s="18">
        <v>274.81</v>
      </c>
      <c r="H35" s="18">
        <v>263.24</v>
      </c>
      <c r="I35" s="18">
        <v>258.88</v>
      </c>
      <c r="J35" s="18">
        <v>258.45999999999998</v>
      </c>
      <c r="K35" s="18">
        <v>261.04000000000002</v>
      </c>
      <c r="L35" s="18">
        <v>250.22</v>
      </c>
      <c r="M35" s="18">
        <v>249.05</v>
      </c>
      <c r="N35" s="18">
        <v>244.84</v>
      </c>
      <c r="O35" s="18">
        <v>247.36</v>
      </c>
      <c r="P35" s="18">
        <v>242.21</v>
      </c>
      <c r="Q35" s="18">
        <v>233.55</v>
      </c>
      <c r="R35" s="18">
        <v>238.15</v>
      </c>
      <c r="S35" s="18">
        <v>241.53</v>
      </c>
      <c r="T35" s="18">
        <v>241.15</v>
      </c>
      <c r="U35" s="18">
        <v>237.57</v>
      </c>
      <c r="V35" s="18">
        <v>239.76</v>
      </c>
      <c r="W35" s="18">
        <v>240.77</v>
      </c>
      <c r="X35" s="18">
        <v>310.23</v>
      </c>
      <c r="Y35" s="18">
        <v>505.3</v>
      </c>
      <c r="Z35" s="18">
        <v>616.54999999999995</v>
      </c>
      <c r="AA35" s="53">
        <v>779.43</v>
      </c>
    </row>
    <row r="36" spans="1:27" x14ac:dyDescent="0.35">
      <c r="A36" s="19" t="s">
        <v>14</v>
      </c>
      <c r="B36" s="18">
        <v>1131.8699999999999</v>
      </c>
      <c r="C36" s="18">
        <v>1131.43</v>
      </c>
      <c r="D36" s="18">
        <v>892.51</v>
      </c>
      <c r="E36" s="18">
        <v>893.65</v>
      </c>
      <c r="F36" s="18">
        <v>892.32</v>
      </c>
      <c r="G36" s="18">
        <v>891.56</v>
      </c>
      <c r="H36" s="18">
        <v>891.35</v>
      </c>
      <c r="I36" s="18">
        <v>893.01</v>
      </c>
      <c r="J36" s="18">
        <v>891.97</v>
      </c>
      <c r="K36" s="18">
        <v>891.8</v>
      </c>
      <c r="L36" s="18">
        <v>891.25</v>
      </c>
      <c r="M36" s="18">
        <v>892.58</v>
      </c>
      <c r="N36" s="18">
        <v>891.48</v>
      </c>
      <c r="O36" s="18">
        <v>891.2</v>
      </c>
      <c r="P36" s="18">
        <v>891.41</v>
      </c>
      <c r="Q36" s="18">
        <v>892.73</v>
      </c>
      <c r="R36" s="18">
        <v>890.94</v>
      </c>
      <c r="S36" s="18">
        <v>891.32</v>
      </c>
      <c r="T36" s="18">
        <v>891.32</v>
      </c>
      <c r="U36" s="18">
        <v>891.52</v>
      </c>
      <c r="V36" s="18">
        <v>890.96</v>
      </c>
      <c r="W36" s="18">
        <v>891.34</v>
      </c>
      <c r="X36" s="18">
        <v>890.94</v>
      </c>
      <c r="Y36" s="18">
        <v>891.95</v>
      </c>
      <c r="Z36" s="18">
        <v>891.17</v>
      </c>
      <c r="AA36" s="53">
        <v>891.04</v>
      </c>
    </row>
    <row r="37" spans="1:27" x14ac:dyDescent="0.35">
      <c r="A37" s="19" t="s">
        <v>16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1654.6</v>
      </c>
      <c r="H37" s="18">
        <v>1707.98</v>
      </c>
      <c r="I37" s="18">
        <v>1720.86</v>
      </c>
      <c r="J37" s="18">
        <v>1605.78</v>
      </c>
      <c r="K37" s="18">
        <v>1772.87</v>
      </c>
      <c r="L37" s="18">
        <v>2273.65</v>
      </c>
      <c r="M37" s="18">
        <v>2317.4499999999998</v>
      </c>
      <c r="N37" s="18">
        <v>2456.6799999999998</v>
      </c>
      <c r="O37" s="18">
        <v>2410.35</v>
      </c>
      <c r="P37" s="18">
        <v>2522.91</v>
      </c>
      <c r="Q37" s="18">
        <v>2599.0700000000002</v>
      </c>
      <c r="R37" s="18">
        <v>2502.1</v>
      </c>
      <c r="S37" s="18">
        <v>2546.02</v>
      </c>
      <c r="T37" s="18">
        <v>2653.9</v>
      </c>
      <c r="U37" s="18">
        <v>2648.82</v>
      </c>
      <c r="V37" s="18">
        <v>2696.87</v>
      </c>
      <c r="W37" s="18">
        <v>2679.69</v>
      </c>
      <c r="X37" s="18">
        <v>2651.37</v>
      </c>
      <c r="Y37" s="18">
        <v>2630.95</v>
      </c>
      <c r="Z37" s="18">
        <v>2560.52</v>
      </c>
      <c r="AA37" s="53">
        <v>2505.35</v>
      </c>
    </row>
    <row r="38" spans="1:27" x14ac:dyDescent="0.35">
      <c r="A38" s="19" t="s">
        <v>51</v>
      </c>
      <c r="B38" s="18">
        <v>1718</v>
      </c>
      <c r="C38" s="18">
        <v>1679.4</v>
      </c>
      <c r="D38" s="18">
        <v>1687.2</v>
      </c>
      <c r="E38" s="18">
        <v>1693.8</v>
      </c>
      <c r="F38" s="18">
        <v>1699.6</v>
      </c>
      <c r="G38" s="18">
        <v>1706.6</v>
      </c>
      <c r="H38" s="18">
        <v>1676.6</v>
      </c>
      <c r="I38" s="18">
        <v>1584.6</v>
      </c>
      <c r="J38" s="18">
        <v>1707.2</v>
      </c>
      <c r="K38" s="18">
        <v>1556.6</v>
      </c>
      <c r="L38" s="18">
        <v>1892</v>
      </c>
      <c r="M38" s="18">
        <v>1959.2</v>
      </c>
      <c r="N38" s="18">
        <v>1958.4</v>
      </c>
      <c r="O38" s="18">
        <v>2020.2</v>
      </c>
      <c r="P38" s="18">
        <v>1996.6</v>
      </c>
      <c r="Q38" s="18">
        <v>2014</v>
      </c>
      <c r="R38" s="18">
        <v>2082.4</v>
      </c>
      <c r="S38" s="18">
        <v>2080</v>
      </c>
      <c r="T38" s="18">
        <v>2028.4</v>
      </c>
      <c r="U38" s="18">
        <v>2102.8000000000002</v>
      </c>
      <c r="V38" s="18">
        <v>2089.8000000000002</v>
      </c>
      <c r="W38" s="18">
        <v>2176.1999999999998</v>
      </c>
      <c r="X38" s="18">
        <v>2156.6</v>
      </c>
      <c r="Y38" s="18">
        <v>2109.4</v>
      </c>
      <c r="Z38" s="18">
        <v>2062.4</v>
      </c>
      <c r="AA38" s="53">
        <v>2014.6</v>
      </c>
    </row>
    <row r="39" spans="1:27" x14ac:dyDescent="0.35">
      <c r="A39" s="19" t="s">
        <v>17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53">
        <v>0</v>
      </c>
    </row>
    <row r="40" spans="1:27" x14ac:dyDescent="0.35">
      <c r="A40" s="19" t="s">
        <v>18</v>
      </c>
      <c r="B40" s="18">
        <v>0</v>
      </c>
      <c r="C40" s="18">
        <v>0</v>
      </c>
      <c r="D40" s="18">
        <v>0</v>
      </c>
      <c r="E40" s="18">
        <v>13.13</v>
      </c>
      <c r="F40" s="18">
        <v>93.07</v>
      </c>
      <c r="G40" s="18">
        <v>3.36</v>
      </c>
      <c r="H40" s="18">
        <v>2.0499999999999998</v>
      </c>
      <c r="I40" s="18">
        <v>2.29</v>
      </c>
      <c r="J40" s="18">
        <v>7.42</v>
      </c>
      <c r="K40" s="18">
        <v>8.68</v>
      </c>
      <c r="L40" s="18">
        <v>2.08</v>
      </c>
      <c r="M40" s="18">
        <v>5.56</v>
      </c>
      <c r="N40" s="18">
        <v>0.65</v>
      </c>
      <c r="O40" s="18">
        <v>3.68</v>
      </c>
      <c r="P40" s="18">
        <v>2.98</v>
      </c>
      <c r="Q40" s="18">
        <v>1.72</v>
      </c>
      <c r="R40" s="18">
        <v>5.56</v>
      </c>
      <c r="S40" s="18">
        <v>1.64</v>
      </c>
      <c r="T40" s="18">
        <v>0.63</v>
      </c>
      <c r="U40" s="18">
        <v>1.1399999999999999</v>
      </c>
      <c r="V40" s="18">
        <v>1.88</v>
      </c>
      <c r="W40" s="18">
        <v>0.03</v>
      </c>
      <c r="X40" s="18">
        <v>0</v>
      </c>
      <c r="Y40" s="18">
        <v>0</v>
      </c>
      <c r="Z40" s="18">
        <v>0</v>
      </c>
      <c r="AA40" s="53">
        <v>0</v>
      </c>
    </row>
    <row r="41" spans="1:27" x14ac:dyDescent="0.35">
      <c r="A41" s="19" t="s">
        <v>19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53">
        <v>0</v>
      </c>
    </row>
    <row r="42" spans="1:27" x14ac:dyDescent="0.35">
      <c r="A42" s="19" t="s">
        <v>20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53">
        <v>0</v>
      </c>
    </row>
    <row r="43" spans="1:27" ht="15" thickBot="1" x14ac:dyDescent="0.4">
      <c r="A43" s="20" t="s">
        <v>21</v>
      </c>
      <c r="B43" s="54">
        <v>0</v>
      </c>
      <c r="C43" s="54">
        <v>158.04</v>
      </c>
      <c r="D43" s="54">
        <v>171.45</v>
      </c>
      <c r="E43" s="54">
        <v>192.67</v>
      </c>
      <c r="F43" s="54">
        <v>206.69</v>
      </c>
      <c r="G43" s="54">
        <v>244.64</v>
      </c>
      <c r="H43" s="54">
        <v>264.39</v>
      </c>
      <c r="I43" s="54">
        <v>267.81</v>
      </c>
      <c r="J43" s="54">
        <v>285.75</v>
      </c>
      <c r="K43" s="54">
        <v>273.99</v>
      </c>
      <c r="L43" s="54">
        <v>320.07</v>
      </c>
      <c r="M43" s="54">
        <v>313.74</v>
      </c>
      <c r="N43" s="54">
        <v>316.52999999999997</v>
      </c>
      <c r="O43" s="54">
        <v>313.45999999999998</v>
      </c>
      <c r="P43" s="54">
        <v>324.33999999999997</v>
      </c>
      <c r="Q43" s="54">
        <v>322.26</v>
      </c>
      <c r="R43" s="54">
        <v>338.11</v>
      </c>
      <c r="S43" s="54">
        <v>330.12</v>
      </c>
      <c r="T43" s="54">
        <v>335.56</v>
      </c>
      <c r="U43" s="54">
        <v>323.51</v>
      </c>
      <c r="V43" s="54">
        <v>326.04000000000002</v>
      </c>
      <c r="W43" s="54">
        <v>334.7</v>
      </c>
      <c r="X43" s="54">
        <v>335.21</v>
      </c>
      <c r="Y43" s="54">
        <v>348.88</v>
      </c>
      <c r="Z43" s="54">
        <v>400.08</v>
      </c>
      <c r="AA43" s="55">
        <v>417.76</v>
      </c>
    </row>
    <row r="44" spans="1:27" ht="15" thickBot="1" x14ac:dyDescent="0.4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59"/>
      <c r="W44" s="18"/>
      <c r="X44" s="54"/>
      <c r="Y44" s="18"/>
      <c r="Z44" s="54"/>
      <c r="AA44" s="18"/>
    </row>
    <row r="45" spans="1:27" ht="19" thickBot="1" x14ac:dyDescent="0.5">
      <c r="A45" s="21" t="s">
        <v>24</v>
      </c>
      <c r="B45" s="56" t="s">
        <v>48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8"/>
    </row>
    <row r="46" spans="1:27" ht="15" thickBot="1" x14ac:dyDescent="0.4">
      <c r="A46" s="23" t="s">
        <v>3</v>
      </c>
      <c r="B46" s="22">
        <v>2025</v>
      </c>
      <c r="C46" s="22">
        <v>2026</v>
      </c>
      <c r="D46" s="22">
        <v>2027</v>
      </c>
      <c r="E46" s="22">
        <v>2028</v>
      </c>
      <c r="F46" s="22">
        <v>2029</v>
      </c>
      <c r="G46" s="22">
        <v>2030</v>
      </c>
      <c r="H46" s="22">
        <v>2031</v>
      </c>
      <c r="I46" s="22">
        <v>2032</v>
      </c>
      <c r="J46" s="22">
        <v>2033</v>
      </c>
      <c r="K46" s="22">
        <v>2034</v>
      </c>
      <c r="L46" s="22">
        <v>2035</v>
      </c>
      <c r="M46" s="22">
        <v>2036</v>
      </c>
      <c r="N46" s="22">
        <v>2037</v>
      </c>
      <c r="O46" s="22">
        <v>2038</v>
      </c>
      <c r="P46" s="22">
        <v>2039</v>
      </c>
      <c r="Q46" s="22">
        <v>2040</v>
      </c>
      <c r="R46" s="22">
        <v>2041</v>
      </c>
      <c r="S46" s="22">
        <v>2042</v>
      </c>
      <c r="T46" s="22">
        <v>2043</v>
      </c>
      <c r="U46" s="22">
        <v>2044</v>
      </c>
      <c r="V46" s="22">
        <v>2045</v>
      </c>
      <c r="W46" s="22">
        <v>2046</v>
      </c>
      <c r="X46" s="22">
        <v>2047</v>
      </c>
      <c r="Y46" s="22">
        <v>2048</v>
      </c>
      <c r="Z46" s="22">
        <v>2049</v>
      </c>
      <c r="AA46" s="38">
        <v>2050</v>
      </c>
    </row>
    <row r="47" spans="1:27" x14ac:dyDescent="0.35">
      <c r="A47" s="19" t="s">
        <v>49</v>
      </c>
      <c r="B47" s="60">
        <v>2993.6</v>
      </c>
      <c r="C47" s="60">
        <v>2373.39</v>
      </c>
      <c r="D47" s="60">
        <v>2307.65</v>
      </c>
      <c r="E47" s="60">
        <v>2705.27</v>
      </c>
      <c r="F47" s="60">
        <v>1260.83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60">
        <v>0</v>
      </c>
      <c r="X47" s="60">
        <v>0</v>
      </c>
      <c r="Y47" s="60">
        <v>0</v>
      </c>
      <c r="Z47" s="60">
        <v>0</v>
      </c>
      <c r="AA47" s="61">
        <v>0</v>
      </c>
    </row>
    <row r="48" spans="1:27" x14ac:dyDescent="0.35">
      <c r="A48" s="19" t="s">
        <v>50</v>
      </c>
      <c r="B48" s="60">
        <v>1142.79</v>
      </c>
      <c r="C48" s="60">
        <v>911.23</v>
      </c>
      <c r="D48" s="60">
        <v>933.66</v>
      </c>
      <c r="E48" s="60">
        <v>1302.42</v>
      </c>
      <c r="F48" s="60">
        <v>2025.71</v>
      </c>
      <c r="G48" s="60">
        <v>897.35</v>
      </c>
      <c r="H48" s="60">
        <v>819.61</v>
      </c>
      <c r="I48" s="60">
        <v>855.86</v>
      </c>
      <c r="J48" s="60">
        <v>857.9</v>
      </c>
      <c r="K48" s="60">
        <v>922.07</v>
      </c>
      <c r="L48" s="60">
        <v>351.26</v>
      </c>
      <c r="M48" s="60">
        <v>360.2</v>
      </c>
      <c r="N48" s="60">
        <v>365.77</v>
      </c>
      <c r="O48" s="60">
        <v>395.94</v>
      </c>
      <c r="P48" s="60">
        <v>376.76</v>
      </c>
      <c r="Q48" s="60">
        <v>417.58</v>
      </c>
      <c r="R48" s="60">
        <v>413.95</v>
      </c>
      <c r="S48" s="60">
        <v>427.45</v>
      </c>
      <c r="T48" s="60">
        <v>450.38</v>
      </c>
      <c r="U48" s="60">
        <v>434.26</v>
      </c>
      <c r="V48" s="60">
        <v>455.96</v>
      </c>
      <c r="W48" s="60">
        <v>481.35</v>
      </c>
      <c r="X48" s="60">
        <v>464.35</v>
      </c>
      <c r="Y48" s="60">
        <v>535.38</v>
      </c>
      <c r="Z48" s="60">
        <v>434.49</v>
      </c>
      <c r="AA48" s="61">
        <v>475.51</v>
      </c>
    </row>
    <row r="49" spans="1:27" x14ac:dyDescent="0.35">
      <c r="A49" s="19" t="s">
        <v>6</v>
      </c>
      <c r="B49" s="18">
        <v>0</v>
      </c>
      <c r="C49" s="18">
        <v>19.23</v>
      </c>
      <c r="D49" s="18">
        <v>20.21</v>
      </c>
      <c r="E49" s="18">
        <v>81.45</v>
      </c>
      <c r="F49" s="18">
        <v>177.59</v>
      </c>
      <c r="G49" s="18">
        <v>66.37</v>
      </c>
      <c r="H49" s="18">
        <v>70.739999999999995</v>
      </c>
      <c r="I49" s="18">
        <v>72.819999999999993</v>
      </c>
      <c r="J49" s="18">
        <v>71.010000000000005</v>
      </c>
      <c r="K49" s="18">
        <v>72.34</v>
      </c>
      <c r="L49" s="18">
        <v>178.26</v>
      </c>
      <c r="M49" s="18">
        <v>174.27</v>
      </c>
      <c r="N49" s="18">
        <v>222.44</v>
      </c>
      <c r="O49" s="18">
        <v>232.02</v>
      </c>
      <c r="P49" s="18">
        <v>260.77</v>
      </c>
      <c r="Q49" s="18">
        <v>264.39</v>
      </c>
      <c r="R49" s="18">
        <v>287.85000000000002</v>
      </c>
      <c r="S49" s="18">
        <v>312.33</v>
      </c>
      <c r="T49" s="18">
        <v>331.48</v>
      </c>
      <c r="U49" s="18">
        <v>336.11</v>
      </c>
      <c r="V49" s="18">
        <v>380.25</v>
      </c>
      <c r="W49" s="18">
        <v>391.44</v>
      </c>
      <c r="X49" s="18">
        <v>361.42</v>
      </c>
      <c r="Y49" s="18">
        <v>379.24</v>
      </c>
      <c r="Z49" s="18">
        <v>315.27999999999997</v>
      </c>
      <c r="AA49" s="53">
        <v>322.31</v>
      </c>
    </row>
    <row r="50" spans="1:27" x14ac:dyDescent="0.35">
      <c r="A50" s="19" t="s">
        <v>7</v>
      </c>
      <c r="B50" s="18">
        <v>0</v>
      </c>
      <c r="C50" s="18">
        <v>0</v>
      </c>
      <c r="D50" s="18">
        <v>0</v>
      </c>
      <c r="E50" s="18">
        <v>0</v>
      </c>
      <c r="F50" s="18">
        <v>248.97</v>
      </c>
      <c r="G50" s="18">
        <v>10.4</v>
      </c>
      <c r="H50" s="18">
        <v>11.54</v>
      </c>
      <c r="I50" s="18">
        <v>10.98</v>
      </c>
      <c r="J50" s="18">
        <v>12.43</v>
      </c>
      <c r="K50" s="18">
        <v>29.01</v>
      </c>
      <c r="L50" s="18">
        <v>4.2300000000000004</v>
      </c>
      <c r="M50" s="18">
        <v>3.35</v>
      </c>
      <c r="N50" s="18">
        <v>5.87</v>
      </c>
      <c r="O50" s="18">
        <v>4.0999999999999996</v>
      </c>
      <c r="P50" s="18">
        <v>4.1500000000000004</v>
      </c>
      <c r="Q50" s="18">
        <v>7.95</v>
      </c>
      <c r="R50" s="18">
        <v>5.0199999999999996</v>
      </c>
      <c r="S50" s="18">
        <v>4.6100000000000003</v>
      </c>
      <c r="T50" s="18">
        <v>4.68</v>
      </c>
      <c r="U50" s="18">
        <v>5.81</v>
      </c>
      <c r="V50" s="18">
        <v>8.19</v>
      </c>
      <c r="W50" s="18">
        <v>2.0499999999999998</v>
      </c>
      <c r="X50" s="18">
        <v>2.21</v>
      </c>
      <c r="Y50" s="18">
        <v>1.78</v>
      </c>
      <c r="Z50" s="18">
        <v>0</v>
      </c>
      <c r="AA50" s="53">
        <v>0</v>
      </c>
    </row>
    <row r="51" spans="1:27" x14ac:dyDescent="0.35">
      <c r="A51" s="19" t="s">
        <v>8</v>
      </c>
      <c r="B51" s="18">
        <v>15.29</v>
      </c>
      <c r="C51" s="18">
        <v>13.05</v>
      </c>
      <c r="D51" s="18">
        <v>12.71</v>
      </c>
      <c r="E51" s="18">
        <v>11.24</v>
      </c>
      <c r="F51" s="18">
        <v>11.56</v>
      </c>
      <c r="G51" s="18">
        <v>5.97</v>
      </c>
      <c r="H51" s="18">
        <v>7.19</v>
      </c>
      <c r="I51" s="18">
        <v>6.13</v>
      </c>
      <c r="J51" s="18">
        <v>6.45</v>
      </c>
      <c r="K51" s="18">
        <v>7.16</v>
      </c>
      <c r="L51" s="18">
        <v>2.62</v>
      </c>
      <c r="M51" s="18">
        <v>1.89</v>
      </c>
      <c r="N51" s="18">
        <v>1.74</v>
      </c>
      <c r="O51" s="18">
        <v>2.21</v>
      </c>
      <c r="P51" s="18">
        <v>2.2799999999999998</v>
      </c>
      <c r="Q51" s="18">
        <v>3.02</v>
      </c>
      <c r="R51" s="18">
        <v>3.08</v>
      </c>
      <c r="S51" s="18">
        <v>4.74</v>
      </c>
      <c r="T51" s="18">
        <v>5.05</v>
      </c>
      <c r="U51" s="18">
        <v>5.14</v>
      </c>
      <c r="V51" s="18">
        <v>6.45</v>
      </c>
      <c r="W51" s="18">
        <v>7.46</v>
      </c>
      <c r="X51" s="18">
        <v>6.37</v>
      </c>
      <c r="Y51" s="18">
        <v>9.1</v>
      </c>
      <c r="Z51" s="18">
        <v>6.01</v>
      </c>
      <c r="AA51" s="53">
        <v>5.98</v>
      </c>
    </row>
    <row r="52" spans="1:27" x14ac:dyDescent="0.35">
      <c r="A52" s="19" t="s">
        <v>9</v>
      </c>
      <c r="B52" s="18">
        <v>910.83</v>
      </c>
      <c r="C52" s="18">
        <v>912.01</v>
      </c>
      <c r="D52" s="18">
        <v>909.92</v>
      </c>
      <c r="E52" s="18">
        <v>913.93</v>
      </c>
      <c r="F52" s="18">
        <v>912.66</v>
      </c>
      <c r="G52" s="18">
        <v>904.66</v>
      </c>
      <c r="H52" s="18">
        <v>902.43</v>
      </c>
      <c r="I52" s="18">
        <v>904.52</v>
      </c>
      <c r="J52" s="18">
        <v>902.59</v>
      </c>
      <c r="K52" s="18">
        <v>903.17</v>
      </c>
      <c r="L52" s="18">
        <v>891.73</v>
      </c>
      <c r="M52" s="18">
        <v>897.08</v>
      </c>
      <c r="N52" s="18">
        <v>896.08</v>
      </c>
      <c r="O52" s="18">
        <v>888.88</v>
      </c>
      <c r="P52" s="18">
        <v>895.64</v>
      </c>
      <c r="Q52" s="18">
        <v>894</v>
      </c>
      <c r="R52" s="18">
        <v>894.93</v>
      </c>
      <c r="S52" s="18">
        <v>890.96</v>
      </c>
      <c r="T52" s="18">
        <v>890.52</v>
      </c>
      <c r="U52" s="18">
        <v>890.91</v>
      </c>
      <c r="V52" s="18">
        <v>896.2</v>
      </c>
      <c r="W52" s="18">
        <v>893.05</v>
      </c>
      <c r="X52" s="18">
        <v>889.74</v>
      </c>
      <c r="Y52" s="18">
        <v>898.08</v>
      </c>
      <c r="Z52" s="18">
        <v>900.62</v>
      </c>
      <c r="AA52" s="53">
        <v>896.97</v>
      </c>
    </row>
    <row r="53" spans="1:27" x14ac:dyDescent="0.35">
      <c r="A53" s="19" t="s">
        <v>10</v>
      </c>
      <c r="B53" s="18">
        <v>21.33</v>
      </c>
      <c r="C53" s="18">
        <v>21.43</v>
      </c>
      <c r="D53" s="18">
        <v>21.37</v>
      </c>
      <c r="E53" s="18">
        <v>21.5</v>
      </c>
      <c r="F53" s="18">
        <v>21.52</v>
      </c>
      <c r="G53" s="18">
        <v>21.28</v>
      </c>
      <c r="H53" s="18">
        <v>21.29</v>
      </c>
      <c r="I53" s="18">
        <v>21.26</v>
      </c>
      <c r="J53" s="18">
        <v>21.32</v>
      </c>
      <c r="K53" s="18">
        <v>21.23</v>
      </c>
      <c r="L53" s="18">
        <v>21.22</v>
      </c>
      <c r="M53" s="18">
        <v>21.28</v>
      </c>
      <c r="N53" s="18">
        <v>21.28</v>
      </c>
      <c r="O53" s="18">
        <v>21.17</v>
      </c>
      <c r="P53" s="18">
        <v>21.28</v>
      </c>
      <c r="Q53" s="18">
        <v>21.17</v>
      </c>
      <c r="R53" s="18">
        <v>21.37</v>
      </c>
      <c r="S53" s="18">
        <v>21.2</v>
      </c>
      <c r="T53" s="18">
        <v>21.2</v>
      </c>
      <c r="U53" s="18">
        <v>21.15</v>
      </c>
      <c r="V53" s="18">
        <v>21.19</v>
      </c>
      <c r="W53" s="18">
        <v>21.21</v>
      </c>
      <c r="X53" s="18">
        <v>21.19</v>
      </c>
      <c r="Y53" s="18">
        <v>21.29</v>
      </c>
      <c r="Z53" s="18">
        <v>21.14</v>
      </c>
      <c r="AA53" s="53">
        <v>21.15</v>
      </c>
    </row>
    <row r="54" spans="1:27" x14ac:dyDescent="0.35">
      <c r="A54" s="19" t="s">
        <v>11</v>
      </c>
      <c r="B54" s="18">
        <v>168.01</v>
      </c>
      <c r="C54" s="18">
        <v>147.46</v>
      </c>
      <c r="D54" s="18">
        <v>136.06</v>
      </c>
      <c r="E54" s="18">
        <v>286.18</v>
      </c>
      <c r="F54" s="18">
        <v>411.82</v>
      </c>
      <c r="G54" s="18">
        <v>197.24</v>
      </c>
      <c r="H54" s="18">
        <v>186.7</v>
      </c>
      <c r="I54" s="18">
        <v>177.69</v>
      </c>
      <c r="J54" s="18">
        <v>181.24</v>
      </c>
      <c r="K54" s="18">
        <v>193.45</v>
      </c>
      <c r="L54" s="18">
        <v>232.92</v>
      </c>
      <c r="M54" s="18">
        <v>249.55</v>
      </c>
      <c r="N54" s="18">
        <v>239.53</v>
      </c>
      <c r="O54" s="18">
        <v>253</v>
      </c>
      <c r="P54" s="18">
        <v>257.13</v>
      </c>
      <c r="Q54" s="18">
        <v>250.4</v>
      </c>
      <c r="R54" s="18">
        <v>253.99</v>
      </c>
      <c r="S54" s="18">
        <v>262.64999999999998</v>
      </c>
      <c r="T54" s="18">
        <v>303.72000000000003</v>
      </c>
      <c r="U54" s="18">
        <v>300</v>
      </c>
      <c r="V54" s="18">
        <v>306.32</v>
      </c>
      <c r="W54" s="18">
        <v>318.85000000000002</v>
      </c>
      <c r="X54" s="18">
        <v>306.91000000000003</v>
      </c>
      <c r="Y54" s="18">
        <v>215.78</v>
      </c>
      <c r="Z54" s="18">
        <v>239.15</v>
      </c>
      <c r="AA54" s="53">
        <v>294.92</v>
      </c>
    </row>
    <row r="55" spans="1:27" x14ac:dyDescent="0.35">
      <c r="A55" s="19" t="s">
        <v>12</v>
      </c>
      <c r="B55" s="18">
        <v>2936.91</v>
      </c>
      <c r="C55" s="18">
        <v>3816.02</v>
      </c>
      <c r="D55" s="18">
        <v>4102.4799999999996</v>
      </c>
      <c r="E55" s="18">
        <v>4327.97</v>
      </c>
      <c r="F55" s="18">
        <v>4498.91</v>
      </c>
      <c r="G55" s="18">
        <v>5247.65</v>
      </c>
      <c r="H55" s="18">
        <v>5403.87</v>
      </c>
      <c r="I55" s="18">
        <v>5535.66</v>
      </c>
      <c r="J55" s="18">
        <v>5677.62</v>
      </c>
      <c r="K55" s="18">
        <v>5755.75</v>
      </c>
      <c r="L55" s="18">
        <v>5726.48</v>
      </c>
      <c r="M55" s="18">
        <v>5841.32</v>
      </c>
      <c r="N55" s="18">
        <v>5916.43</v>
      </c>
      <c r="O55" s="18">
        <v>5925.5</v>
      </c>
      <c r="P55" s="18">
        <v>5969.27</v>
      </c>
      <c r="Q55" s="18">
        <v>5966.48</v>
      </c>
      <c r="R55" s="18">
        <v>6069.97</v>
      </c>
      <c r="S55" s="18">
        <v>6208.72</v>
      </c>
      <c r="T55" s="18">
        <v>6228.95</v>
      </c>
      <c r="U55" s="18">
        <v>6238.49</v>
      </c>
      <c r="V55" s="18">
        <v>6288.42</v>
      </c>
      <c r="W55" s="18">
        <v>6292.79</v>
      </c>
      <c r="X55" s="18">
        <v>6322.89</v>
      </c>
      <c r="Y55" s="18">
        <v>6541.67</v>
      </c>
      <c r="Z55" s="18">
        <v>6539.03</v>
      </c>
      <c r="AA55" s="53">
        <v>6664.52</v>
      </c>
    </row>
    <row r="56" spans="1:27" x14ac:dyDescent="0.35">
      <c r="A56" s="19" t="s">
        <v>13</v>
      </c>
      <c r="B56" s="18">
        <v>305.14999999999998</v>
      </c>
      <c r="C56" s="18">
        <v>294.27</v>
      </c>
      <c r="D56" s="18">
        <v>282.12</v>
      </c>
      <c r="E56" s="18">
        <v>274.02</v>
      </c>
      <c r="F56" s="18">
        <v>265.72000000000003</v>
      </c>
      <c r="G56" s="18">
        <v>296.61</v>
      </c>
      <c r="H56" s="18">
        <v>295.8</v>
      </c>
      <c r="I56" s="18">
        <v>294.77999999999997</v>
      </c>
      <c r="J56" s="18">
        <v>288.73</v>
      </c>
      <c r="K56" s="18">
        <v>288.48</v>
      </c>
      <c r="L56" s="18">
        <v>286.8</v>
      </c>
      <c r="M56" s="18">
        <v>286.70999999999998</v>
      </c>
      <c r="N56" s="18">
        <v>287.05</v>
      </c>
      <c r="O56" s="18">
        <v>283.07</v>
      </c>
      <c r="P56" s="18">
        <v>281.64</v>
      </c>
      <c r="Q56" s="18">
        <v>354.87</v>
      </c>
      <c r="R56" s="18">
        <v>353.69</v>
      </c>
      <c r="S56" s="18">
        <v>347.99</v>
      </c>
      <c r="T56" s="18">
        <v>438.44</v>
      </c>
      <c r="U56" s="18">
        <v>442.58</v>
      </c>
      <c r="V56" s="18">
        <v>483.9</v>
      </c>
      <c r="W56" s="18">
        <v>502.26</v>
      </c>
      <c r="X56" s="18">
        <v>601.34</v>
      </c>
      <c r="Y56" s="18">
        <v>672.04</v>
      </c>
      <c r="Z56" s="18">
        <v>691.93</v>
      </c>
      <c r="AA56" s="53">
        <v>848.99</v>
      </c>
    </row>
    <row r="57" spans="1:27" x14ac:dyDescent="0.35">
      <c r="A57" s="19" t="s">
        <v>14</v>
      </c>
      <c r="B57" s="18">
        <v>1131.58</v>
      </c>
      <c r="C57" s="18">
        <v>1132.06</v>
      </c>
      <c r="D57" s="18">
        <v>892.51</v>
      </c>
      <c r="E57" s="18">
        <v>893.86</v>
      </c>
      <c r="F57" s="18">
        <v>892.27</v>
      </c>
      <c r="G57" s="18">
        <v>892.18</v>
      </c>
      <c r="H57" s="18">
        <v>892.42</v>
      </c>
      <c r="I57" s="18">
        <v>893.58</v>
      </c>
      <c r="J57" s="18">
        <v>892.22</v>
      </c>
      <c r="K57" s="18">
        <v>892.51</v>
      </c>
      <c r="L57" s="18">
        <v>891.98</v>
      </c>
      <c r="M57" s="18">
        <v>893.56</v>
      </c>
      <c r="N57" s="18">
        <v>892.08</v>
      </c>
      <c r="O57" s="18">
        <v>891.79</v>
      </c>
      <c r="P57" s="18">
        <v>892.13</v>
      </c>
      <c r="Q57" s="18">
        <v>893.42</v>
      </c>
      <c r="R57" s="18">
        <v>891.74</v>
      </c>
      <c r="S57" s="18">
        <v>892.85</v>
      </c>
      <c r="T57" s="18">
        <v>892.9</v>
      </c>
      <c r="U57" s="18">
        <v>893.42</v>
      </c>
      <c r="V57" s="18">
        <v>891.84</v>
      </c>
      <c r="W57" s="18">
        <v>891.6</v>
      </c>
      <c r="X57" s="18">
        <v>891.65</v>
      </c>
      <c r="Y57" s="18">
        <v>892.8</v>
      </c>
      <c r="Z57" s="18">
        <v>891.26</v>
      </c>
      <c r="AA57" s="53">
        <v>891.7</v>
      </c>
    </row>
    <row r="58" spans="1:27" x14ac:dyDescent="0.35">
      <c r="A58" s="19" t="s">
        <v>16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2140.2800000000002</v>
      </c>
      <c r="H58" s="18">
        <v>2145.1799999999998</v>
      </c>
      <c r="I58" s="18">
        <v>2103.87</v>
      </c>
      <c r="J58" s="18">
        <v>2114.0300000000002</v>
      </c>
      <c r="K58" s="18">
        <v>2023.96</v>
      </c>
      <c r="L58" s="18">
        <v>2555.7800000000002</v>
      </c>
      <c r="M58" s="18">
        <v>2608.56</v>
      </c>
      <c r="N58" s="18">
        <v>2706.5</v>
      </c>
      <c r="O58" s="18">
        <v>2747.72</v>
      </c>
      <c r="P58" s="18">
        <v>2802.23</v>
      </c>
      <c r="Q58" s="18">
        <v>2906.42</v>
      </c>
      <c r="R58" s="18">
        <v>2865.96</v>
      </c>
      <c r="S58" s="18">
        <v>2788.97</v>
      </c>
      <c r="T58" s="18">
        <v>2822.91</v>
      </c>
      <c r="U58" s="18">
        <v>2947.84</v>
      </c>
      <c r="V58" s="18">
        <v>2877.29</v>
      </c>
      <c r="W58" s="18">
        <v>2915.65</v>
      </c>
      <c r="X58" s="18">
        <v>2910.31</v>
      </c>
      <c r="Y58" s="18">
        <v>2770.14</v>
      </c>
      <c r="Z58" s="18">
        <v>2909.49</v>
      </c>
      <c r="AA58" s="53">
        <v>2693.92</v>
      </c>
    </row>
    <row r="59" spans="1:27" x14ac:dyDescent="0.35">
      <c r="A59" s="19" t="s">
        <v>51</v>
      </c>
      <c r="B59" s="18">
        <v>1633</v>
      </c>
      <c r="C59" s="18">
        <v>1650.6</v>
      </c>
      <c r="D59" s="18">
        <v>1692</v>
      </c>
      <c r="E59" s="18">
        <v>1702.4</v>
      </c>
      <c r="F59" s="18">
        <v>1699.6</v>
      </c>
      <c r="G59" s="18">
        <v>1841.6</v>
      </c>
      <c r="H59" s="18">
        <v>1806.2</v>
      </c>
      <c r="I59" s="18">
        <v>1776.8</v>
      </c>
      <c r="J59" s="18">
        <v>1713.6</v>
      </c>
      <c r="K59" s="18">
        <v>1775.2</v>
      </c>
      <c r="L59" s="18">
        <v>1959</v>
      </c>
      <c r="M59" s="18">
        <v>1991.8</v>
      </c>
      <c r="N59" s="18">
        <v>1958.6</v>
      </c>
      <c r="O59" s="18">
        <v>2053.1999999999998</v>
      </c>
      <c r="P59" s="18">
        <v>2131.4</v>
      </c>
      <c r="Q59" s="18">
        <v>2103.4</v>
      </c>
      <c r="R59" s="18">
        <v>2155.1999999999998</v>
      </c>
      <c r="S59" s="18">
        <v>2204.8000000000002</v>
      </c>
      <c r="T59" s="18">
        <v>2127.6</v>
      </c>
      <c r="U59" s="18">
        <v>2162.4</v>
      </c>
      <c r="V59" s="18">
        <v>2165.4</v>
      </c>
      <c r="W59" s="18">
        <v>2179</v>
      </c>
      <c r="X59" s="18">
        <v>2215.8000000000002</v>
      </c>
      <c r="Y59" s="18">
        <v>2169.4</v>
      </c>
      <c r="Z59" s="18">
        <v>2265.8000000000002</v>
      </c>
      <c r="AA59" s="53">
        <v>2155.1999999999998</v>
      </c>
    </row>
    <row r="60" spans="1:27" x14ac:dyDescent="0.35">
      <c r="A60" s="19" t="s">
        <v>17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53">
        <v>0</v>
      </c>
    </row>
    <row r="61" spans="1:27" x14ac:dyDescent="0.35">
      <c r="A61" s="19" t="s">
        <v>18</v>
      </c>
      <c r="B61" s="18">
        <v>0</v>
      </c>
      <c r="C61" s="18">
        <v>0</v>
      </c>
      <c r="D61" s="18">
        <v>0</v>
      </c>
      <c r="E61" s="18">
        <v>30.76</v>
      </c>
      <c r="F61" s="18">
        <v>120.15</v>
      </c>
      <c r="G61" s="18">
        <v>31.72</v>
      </c>
      <c r="H61" s="18">
        <v>26.95</v>
      </c>
      <c r="I61" s="18">
        <v>28.82</v>
      </c>
      <c r="J61" s="18">
        <v>22.67</v>
      </c>
      <c r="K61" s="18">
        <v>36.409999999999997</v>
      </c>
      <c r="L61" s="18">
        <v>25.74</v>
      </c>
      <c r="M61" s="18">
        <v>25.76</v>
      </c>
      <c r="N61" s="18">
        <v>15.27</v>
      </c>
      <c r="O61" s="18">
        <v>23.04</v>
      </c>
      <c r="P61" s="18">
        <v>10.06</v>
      </c>
      <c r="Q61" s="18">
        <v>7.6</v>
      </c>
      <c r="R61" s="18">
        <v>3.25</v>
      </c>
      <c r="S61" s="18">
        <v>4.1900000000000004</v>
      </c>
      <c r="T61" s="18">
        <v>1.1200000000000001</v>
      </c>
      <c r="U61" s="18">
        <v>6.75</v>
      </c>
      <c r="V61" s="18">
        <v>1.76</v>
      </c>
      <c r="W61" s="18">
        <v>0.44</v>
      </c>
      <c r="X61" s="18">
        <v>1.44</v>
      </c>
      <c r="Y61" s="18">
        <v>1.56</v>
      </c>
      <c r="Z61" s="18">
        <v>0</v>
      </c>
      <c r="AA61" s="53">
        <v>0</v>
      </c>
    </row>
    <row r="62" spans="1:27" x14ac:dyDescent="0.35">
      <c r="A62" s="19" t="s">
        <v>19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53">
        <v>0</v>
      </c>
    </row>
    <row r="63" spans="1:27" x14ac:dyDescent="0.35">
      <c r="A63" s="19" t="s">
        <v>20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53">
        <v>0</v>
      </c>
    </row>
    <row r="64" spans="1:27" ht="15" thickBot="1" x14ac:dyDescent="0.4">
      <c r="A64" s="20" t="s">
        <v>25</v>
      </c>
      <c r="B64" s="54">
        <v>0</v>
      </c>
      <c r="C64" s="54">
        <v>16.760000000000002</v>
      </c>
      <c r="D64" s="54">
        <v>26.87</v>
      </c>
      <c r="E64" s="54">
        <v>24.9</v>
      </c>
      <c r="F64" s="54">
        <v>29.38</v>
      </c>
      <c r="G64" s="54">
        <v>48.88</v>
      </c>
      <c r="H64" s="54">
        <v>50.43</v>
      </c>
      <c r="I64" s="54">
        <v>51.43</v>
      </c>
      <c r="J64" s="54">
        <v>52.26</v>
      </c>
      <c r="K64" s="54">
        <v>51.91</v>
      </c>
      <c r="L64" s="54">
        <v>53.5</v>
      </c>
      <c r="M64" s="54">
        <v>55.3</v>
      </c>
      <c r="N64" s="54">
        <v>56.27</v>
      </c>
      <c r="O64" s="54">
        <v>55.17</v>
      </c>
      <c r="P64" s="54">
        <v>54.83</v>
      </c>
      <c r="Q64" s="54">
        <v>55.82</v>
      </c>
      <c r="R64" s="54">
        <v>57.58</v>
      </c>
      <c r="S64" s="54">
        <v>57.2</v>
      </c>
      <c r="T64" s="54">
        <v>54.78</v>
      </c>
      <c r="U64" s="54">
        <v>57.86</v>
      </c>
      <c r="V64" s="54">
        <v>55.74</v>
      </c>
      <c r="W64" s="54">
        <v>63.64</v>
      </c>
      <c r="X64" s="18">
        <v>57.57</v>
      </c>
      <c r="Y64" s="54">
        <v>59.05</v>
      </c>
      <c r="Z64" s="54">
        <v>380.82</v>
      </c>
      <c r="AA64" s="55">
        <v>388.9</v>
      </c>
    </row>
    <row r="65" spans="1:27" ht="15" thickBot="1" x14ac:dyDescent="0.4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59"/>
      <c r="W65" s="18"/>
      <c r="X65" s="59"/>
      <c r="Y65" s="18"/>
      <c r="Z65" s="54"/>
      <c r="AA65" s="18"/>
    </row>
    <row r="66" spans="1:27" ht="19" thickBot="1" x14ac:dyDescent="0.5">
      <c r="A66" s="21" t="s">
        <v>52</v>
      </c>
      <c r="B66" s="56" t="s">
        <v>48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</row>
    <row r="67" spans="1:27" ht="15" thickBot="1" x14ac:dyDescent="0.4">
      <c r="A67" s="23" t="s">
        <v>3</v>
      </c>
      <c r="B67" s="22">
        <v>2025</v>
      </c>
      <c r="C67" s="22">
        <v>2026</v>
      </c>
      <c r="D67" s="22">
        <v>2027</v>
      </c>
      <c r="E67" s="22">
        <v>2028</v>
      </c>
      <c r="F67" s="22">
        <v>2029</v>
      </c>
      <c r="G67" s="22">
        <v>2030</v>
      </c>
      <c r="H67" s="22">
        <v>2031</v>
      </c>
      <c r="I67" s="22">
        <v>2032</v>
      </c>
      <c r="J67" s="22">
        <v>2033</v>
      </c>
      <c r="K67" s="22">
        <v>2034</v>
      </c>
      <c r="L67" s="22">
        <v>2035</v>
      </c>
      <c r="M67" s="22">
        <v>2036</v>
      </c>
      <c r="N67" s="22">
        <v>2037</v>
      </c>
      <c r="O67" s="22">
        <v>2038</v>
      </c>
      <c r="P67" s="22">
        <v>2039</v>
      </c>
      <c r="Q67" s="22">
        <v>2040</v>
      </c>
      <c r="R67" s="22">
        <v>2041</v>
      </c>
      <c r="S67" s="22">
        <v>2042</v>
      </c>
      <c r="T67" s="22">
        <v>2043</v>
      </c>
      <c r="U67" s="22">
        <v>2044</v>
      </c>
      <c r="V67" s="22">
        <v>2045</v>
      </c>
      <c r="W67" s="22">
        <v>2046</v>
      </c>
      <c r="X67" s="22">
        <v>2047</v>
      </c>
      <c r="Y67" s="22">
        <v>2048</v>
      </c>
      <c r="Z67" s="22">
        <v>2049</v>
      </c>
      <c r="AA67" s="38">
        <v>2050</v>
      </c>
    </row>
    <row r="68" spans="1:27" x14ac:dyDescent="0.35">
      <c r="A68" s="19" t="s">
        <v>49</v>
      </c>
      <c r="B68" s="60">
        <v>2823.73</v>
      </c>
      <c r="C68" s="60">
        <v>2380.39</v>
      </c>
      <c r="D68" s="60">
        <v>2258.69</v>
      </c>
      <c r="E68" s="60">
        <v>1992.4</v>
      </c>
      <c r="F68" s="60">
        <v>337.36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0</v>
      </c>
      <c r="W68" s="60">
        <v>0</v>
      </c>
      <c r="X68" s="60">
        <v>0</v>
      </c>
      <c r="Y68" s="60">
        <v>0</v>
      </c>
      <c r="Z68" s="60">
        <v>0</v>
      </c>
      <c r="AA68" s="61">
        <v>0</v>
      </c>
    </row>
    <row r="69" spans="1:27" x14ac:dyDescent="0.35">
      <c r="A69" s="19" t="s">
        <v>50</v>
      </c>
      <c r="B69" s="60">
        <v>1256.3</v>
      </c>
      <c r="C69" s="60">
        <v>1014.09</v>
      </c>
      <c r="D69" s="60">
        <v>1134.07</v>
      </c>
      <c r="E69" s="60">
        <v>1122.1600000000001</v>
      </c>
      <c r="F69" s="60">
        <v>1411.24</v>
      </c>
      <c r="G69" s="60">
        <v>598.04999999999995</v>
      </c>
      <c r="H69" s="60">
        <v>523.04</v>
      </c>
      <c r="I69" s="60">
        <v>514.33000000000004</v>
      </c>
      <c r="J69" s="60">
        <v>531.87</v>
      </c>
      <c r="K69" s="60">
        <v>652.14</v>
      </c>
      <c r="L69" s="60">
        <v>302.47000000000003</v>
      </c>
      <c r="M69" s="60">
        <v>253.38</v>
      </c>
      <c r="N69" s="60">
        <v>266.02999999999997</v>
      </c>
      <c r="O69" s="60">
        <v>274.36</v>
      </c>
      <c r="P69" s="60">
        <v>288.10000000000002</v>
      </c>
      <c r="Q69" s="60">
        <v>299.27</v>
      </c>
      <c r="R69" s="60">
        <v>339.58</v>
      </c>
      <c r="S69" s="60">
        <v>343.22</v>
      </c>
      <c r="T69" s="60">
        <v>367.57</v>
      </c>
      <c r="U69" s="60">
        <v>384.5</v>
      </c>
      <c r="V69" s="60">
        <v>393.31</v>
      </c>
      <c r="W69" s="60">
        <v>420.68</v>
      </c>
      <c r="X69" s="60">
        <v>402.55</v>
      </c>
      <c r="Y69" s="60">
        <v>422.34</v>
      </c>
      <c r="Z69" s="60">
        <v>354.33</v>
      </c>
      <c r="AA69" s="61">
        <v>362.8</v>
      </c>
    </row>
    <row r="70" spans="1:27" x14ac:dyDescent="0.35">
      <c r="A70" s="19" t="s">
        <v>6</v>
      </c>
      <c r="B70" s="18">
        <v>0</v>
      </c>
      <c r="C70" s="18">
        <v>30.68</v>
      </c>
      <c r="D70" s="18">
        <v>33.020000000000003</v>
      </c>
      <c r="E70" s="18">
        <v>18.05</v>
      </c>
      <c r="F70" s="18">
        <v>38.340000000000003</v>
      </c>
      <c r="G70" s="18">
        <v>13.95</v>
      </c>
      <c r="H70" s="18">
        <v>13.72</v>
      </c>
      <c r="I70" s="18">
        <v>14.05</v>
      </c>
      <c r="J70" s="18">
        <v>57.11</v>
      </c>
      <c r="K70" s="18">
        <v>66.709999999999994</v>
      </c>
      <c r="L70" s="18">
        <v>123.77</v>
      </c>
      <c r="M70" s="18">
        <v>109.17</v>
      </c>
      <c r="N70" s="18">
        <v>109.45</v>
      </c>
      <c r="O70" s="18">
        <v>149.74</v>
      </c>
      <c r="P70" s="18">
        <v>154.06</v>
      </c>
      <c r="Q70" s="18">
        <v>191.71</v>
      </c>
      <c r="R70" s="18">
        <v>203.07</v>
      </c>
      <c r="S70" s="18">
        <v>249.55</v>
      </c>
      <c r="T70" s="18">
        <v>254.68</v>
      </c>
      <c r="U70" s="18">
        <v>270.95999999999998</v>
      </c>
      <c r="V70" s="18">
        <v>311.04000000000002</v>
      </c>
      <c r="W70" s="18">
        <v>295.16000000000003</v>
      </c>
      <c r="X70" s="18">
        <v>291.2</v>
      </c>
      <c r="Y70" s="18">
        <v>312.08999999999997</v>
      </c>
      <c r="Z70" s="18">
        <v>261.74</v>
      </c>
      <c r="AA70" s="53">
        <v>283.64999999999998</v>
      </c>
    </row>
    <row r="71" spans="1:27" x14ac:dyDescent="0.35">
      <c r="A71" s="19" t="s">
        <v>7</v>
      </c>
      <c r="B71" s="18">
        <v>0</v>
      </c>
      <c r="C71" s="18">
        <v>0</v>
      </c>
      <c r="D71" s="18">
        <v>0</v>
      </c>
      <c r="E71" s="18">
        <v>0</v>
      </c>
      <c r="F71" s="18">
        <v>190.83</v>
      </c>
      <c r="G71" s="18">
        <v>17.14</v>
      </c>
      <c r="H71" s="18">
        <v>10.89</v>
      </c>
      <c r="I71" s="18">
        <v>9.3800000000000008</v>
      </c>
      <c r="J71" s="18">
        <v>8.49</v>
      </c>
      <c r="K71" s="18">
        <v>19.89</v>
      </c>
      <c r="L71" s="18">
        <v>9.08</v>
      </c>
      <c r="M71" s="18">
        <v>4.32</v>
      </c>
      <c r="N71" s="18">
        <v>4.38</v>
      </c>
      <c r="O71" s="18">
        <v>4.97</v>
      </c>
      <c r="P71" s="18">
        <v>4.08</v>
      </c>
      <c r="Q71" s="18">
        <v>5.64</v>
      </c>
      <c r="R71" s="18">
        <v>7.2</v>
      </c>
      <c r="S71" s="18">
        <v>3.89</v>
      </c>
      <c r="T71" s="18">
        <v>5.21</v>
      </c>
      <c r="U71" s="18">
        <v>4.4800000000000004</v>
      </c>
      <c r="V71" s="18">
        <v>5.55</v>
      </c>
      <c r="W71" s="18">
        <v>0.4</v>
      </c>
      <c r="X71" s="18">
        <v>6.5</v>
      </c>
      <c r="Y71" s="18">
        <v>0.77</v>
      </c>
      <c r="Z71" s="18">
        <v>0</v>
      </c>
      <c r="AA71" s="53">
        <v>0</v>
      </c>
    </row>
    <row r="72" spans="1:27" x14ac:dyDescent="0.35">
      <c r="A72" s="19" t="s">
        <v>8</v>
      </c>
      <c r="B72" s="18">
        <v>29</v>
      </c>
      <c r="C72" s="18">
        <v>7.86</v>
      </c>
      <c r="D72" s="18">
        <v>12.11</v>
      </c>
      <c r="E72" s="18">
        <v>10.119999999999999</v>
      </c>
      <c r="F72" s="18">
        <v>38.99</v>
      </c>
      <c r="G72" s="18">
        <v>11.28</v>
      </c>
      <c r="H72" s="18">
        <v>10.81</v>
      </c>
      <c r="I72" s="18">
        <v>10.54</v>
      </c>
      <c r="J72" s="18">
        <v>5.63</v>
      </c>
      <c r="K72" s="18">
        <v>7.91</v>
      </c>
      <c r="L72" s="18">
        <v>1.98</v>
      </c>
      <c r="M72" s="18">
        <v>2.85</v>
      </c>
      <c r="N72" s="18">
        <v>4.1100000000000003</v>
      </c>
      <c r="O72" s="18">
        <v>3.07</v>
      </c>
      <c r="P72" s="18">
        <v>3.94</v>
      </c>
      <c r="Q72" s="18">
        <v>4.28</v>
      </c>
      <c r="R72" s="18">
        <v>3.88</v>
      </c>
      <c r="S72" s="18">
        <v>4.63</v>
      </c>
      <c r="T72" s="18">
        <v>6.13</v>
      </c>
      <c r="U72" s="18">
        <v>6.93</v>
      </c>
      <c r="V72" s="18">
        <v>8.64</v>
      </c>
      <c r="W72" s="18">
        <v>8.1300000000000008</v>
      </c>
      <c r="X72" s="18">
        <v>7.95</v>
      </c>
      <c r="Y72" s="18">
        <v>15.03</v>
      </c>
      <c r="Z72" s="18">
        <v>9.01</v>
      </c>
      <c r="AA72" s="53">
        <v>8.99</v>
      </c>
    </row>
    <row r="73" spans="1:27" x14ac:dyDescent="0.35">
      <c r="A73" s="19" t="s">
        <v>9</v>
      </c>
      <c r="B73" s="18">
        <v>910.77</v>
      </c>
      <c r="C73" s="18">
        <v>910.35</v>
      </c>
      <c r="D73" s="18">
        <v>910.01</v>
      </c>
      <c r="E73" s="18">
        <v>911.26</v>
      </c>
      <c r="F73" s="18">
        <v>904.87</v>
      </c>
      <c r="G73" s="18">
        <v>873.61</v>
      </c>
      <c r="H73" s="18">
        <v>868.52</v>
      </c>
      <c r="I73" s="18">
        <v>866.9</v>
      </c>
      <c r="J73" s="18">
        <v>866.19</v>
      </c>
      <c r="K73" s="18">
        <v>873.44</v>
      </c>
      <c r="L73" s="18">
        <v>853.46</v>
      </c>
      <c r="M73" s="18">
        <v>857.09</v>
      </c>
      <c r="N73" s="18">
        <v>852.52</v>
      </c>
      <c r="O73" s="18">
        <v>855.19</v>
      </c>
      <c r="P73" s="18">
        <v>858.44</v>
      </c>
      <c r="Q73" s="18">
        <v>859.34</v>
      </c>
      <c r="R73" s="18">
        <v>857.45</v>
      </c>
      <c r="S73" s="18">
        <v>860.45</v>
      </c>
      <c r="T73" s="18">
        <v>864.61</v>
      </c>
      <c r="U73" s="18">
        <v>863.44</v>
      </c>
      <c r="V73" s="18">
        <v>860.62</v>
      </c>
      <c r="W73" s="18">
        <v>864.12</v>
      </c>
      <c r="X73" s="18">
        <v>865.33</v>
      </c>
      <c r="Y73" s="18">
        <v>865.35</v>
      </c>
      <c r="Z73" s="18">
        <v>858.01</v>
      </c>
      <c r="AA73" s="53">
        <v>857.97</v>
      </c>
    </row>
    <row r="74" spans="1:27" x14ac:dyDescent="0.35">
      <c r="A74" s="19" t="s">
        <v>10</v>
      </c>
      <c r="B74" s="18">
        <v>21.27</v>
      </c>
      <c r="C74" s="18">
        <v>21.34</v>
      </c>
      <c r="D74" s="18">
        <v>21.31</v>
      </c>
      <c r="E74" s="18">
        <v>21.31</v>
      </c>
      <c r="F74" s="18">
        <v>21.24</v>
      </c>
      <c r="G74" s="18">
        <v>20.64</v>
      </c>
      <c r="H74" s="18">
        <v>20.39</v>
      </c>
      <c r="I74" s="18">
        <v>20.54</v>
      </c>
      <c r="J74" s="18">
        <v>20.61</v>
      </c>
      <c r="K74" s="18">
        <v>20.72</v>
      </c>
      <c r="L74" s="18">
        <v>20.54</v>
      </c>
      <c r="M74" s="18">
        <v>20.149999999999999</v>
      </c>
      <c r="N74" s="18">
        <v>20.29</v>
      </c>
      <c r="O74" s="18">
        <v>20.37</v>
      </c>
      <c r="P74" s="18">
        <v>20.36</v>
      </c>
      <c r="Q74" s="18">
        <v>20.41</v>
      </c>
      <c r="R74" s="18">
        <v>20.29</v>
      </c>
      <c r="S74" s="18">
        <v>20.309999999999999</v>
      </c>
      <c r="T74" s="18">
        <v>20.52</v>
      </c>
      <c r="U74" s="18">
        <v>20.5</v>
      </c>
      <c r="V74" s="18">
        <v>20.32</v>
      </c>
      <c r="W74" s="18">
        <v>20.399999999999999</v>
      </c>
      <c r="X74" s="18">
        <v>20.34</v>
      </c>
      <c r="Y74" s="18">
        <v>20.68</v>
      </c>
      <c r="Z74" s="18">
        <v>20.49</v>
      </c>
      <c r="AA74" s="53">
        <v>20.38</v>
      </c>
    </row>
    <row r="75" spans="1:27" x14ac:dyDescent="0.35">
      <c r="A75" s="19" t="s">
        <v>11</v>
      </c>
      <c r="B75" s="18">
        <v>162.69999999999999</v>
      </c>
      <c r="C75" s="18">
        <v>117.48</v>
      </c>
      <c r="D75" s="18">
        <v>143.28</v>
      </c>
      <c r="E75" s="18">
        <v>159.80000000000001</v>
      </c>
      <c r="F75" s="18">
        <v>238.95</v>
      </c>
      <c r="G75" s="18">
        <v>94.37</v>
      </c>
      <c r="H75" s="18">
        <v>83.22</v>
      </c>
      <c r="I75" s="18">
        <v>79.66</v>
      </c>
      <c r="J75" s="18">
        <v>94.33</v>
      </c>
      <c r="K75" s="18">
        <v>113.66</v>
      </c>
      <c r="L75" s="18">
        <v>156.54</v>
      </c>
      <c r="M75" s="18">
        <v>149.81</v>
      </c>
      <c r="N75" s="18">
        <v>137.75</v>
      </c>
      <c r="O75" s="18">
        <v>150.96</v>
      </c>
      <c r="P75" s="18">
        <v>157.78</v>
      </c>
      <c r="Q75" s="18">
        <v>163.27000000000001</v>
      </c>
      <c r="R75" s="18">
        <v>160.93</v>
      </c>
      <c r="S75" s="18">
        <v>168.11</v>
      </c>
      <c r="T75" s="18">
        <v>175.52</v>
      </c>
      <c r="U75" s="18">
        <v>188.62</v>
      </c>
      <c r="V75" s="18">
        <v>197.95</v>
      </c>
      <c r="W75" s="18">
        <v>206.96</v>
      </c>
      <c r="X75" s="18">
        <v>197.02</v>
      </c>
      <c r="Y75" s="18">
        <v>157.30000000000001</v>
      </c>
      <c r="Z75" s="18">
        <v>169.9</v>
      </c>
      <c r="AA75" s="53">
        <v>172.37</v>
      </c>
    </row>
    <row r="76" spans="1:27" x14ac:dyDescent="0.35">
      <c r="A76" s="19" t="s">
        <v>12</v>
      </c>
      <c r="B76" s="18">
        <v>2928.2</v>
      </c>
      <c r="C76" s="18">
        <v>3704.13</v>
      </c>
      <c r="D76" s="18">
        <v>3920.71</v>
      </c>
      <c r="E76" s="18">
        <v>4162.6400000000003</v>
      </c>
      <c r="F76" s="18">
        <v>5074.87</v>
      </c>
      <c r="G76" s="18">
        <v>5033.3500000000004</v>
      </c>
      <c r="H76" s="18">
        <v>5106.4799999999996</v>
      </c>
      <c r="I76" s="18">
        <v>5264.41</v>
      </c>
      <c r="J76" s="18">
        <v>5316.74</v>
      </c>
      <c r="K76" s="18">
        <v>5442.09</v>
      </c>
      <c r="L76" s="18">
        <v>5204.8100000000004</v>
      </c>
      <c r="M76" s="18">
        <v>5426.11</v>
      </c>
      <c r="N76" s="18">
        <v>5522.84</v>
      </c>
      <c r="O76" s="18">
        <v>5547.43</v>
      </c>
      <c r="P76" s="18">
        <v>5635.29</v>
      </c>
      <c r="Q76" s="18">
        <v>5673.9</v>
      </c>
      <c r="R76" s="18">
        <v>5753.84</v>
      </c>
      <c r="S76" s="18">
        <v>5794.67</v>
      </c>
      <c r="T76" s="18">
        <v>5871.7</v>
      </c>
      <c r="U76" s="18">
        <v>5838.92</v>
      </c>
      <c r="V76" s="18">
        <v>5865.14</v>
      </c>
      <c r="W76" s="18">
        <v>5885.66</v>
      </c>
      <c r="X76" s="18">
        <v>5984.53</v>
      </c>
      <c r="Y76" s="18">
        <v>6083.86</v>
      </c>
      <c r="Z76" s="18">
        <v>6087.97</v>
      </c>
      <c r="AA76" s="53">
        <v>6130.98</v>
      </c>
    </row>
    <row r="77" spans="1:27" x14ac:dyDescent="0.35">
      <c r="A77" s="19" t="s">
        <v>13</v>
      </c>
      <c r="B77" s="18">
        <v>305.63</v>
      </c>
      <c r="C77" s="18">
        <v>289.39999999999998</v>
      </c>
      <c r="D77" s="18">
        <v>277.52</v>
      </c>
      <c r="E77" s="18">
        <v>270.26</v>
      </c>
      <c r="F77" s="18">
        <v>299.39999999999998</v>
      </c>
      <c r="G77" s="18">
        <v>259.37</v>
      </c>
      <c r="H77" s="18">
        <v>251.97</v>
      </c>
      <c r="I77" s="18">
        <v>240.51</v>
      </c>
      <c r="J77" s="18">
        <v>238.16</v>
      </c>
      <c r="K77" s="18">
        <v>245.13</v>
      </c>
      <c r="L77" s="18">
        <v>239.44</v>
      </c>
      <c r="M77" s="18">
        <v>252.52</v>
      </c>
      <c r="N77" s="18">
        <v>249.64</v>
      </c>
      <c r="O77" s="18">
        <v>242.64</v>
      </c>
      <c r="P77" s="18">
        <v>246.57</v>
      </c>
      <c r="Q77" s="18">
        <v>242.37</v>
      </c>
      <c r="R77" s="18">
        <v>250.76</v>
      </c>
      <c r="S77" s="18">
        <v>254.92</v>
      </c>
      <c r="T77" s="18">
        <v>249.68</v>
      </c>
      <c r="U77" s="18">
        <v>248.03</v>
      </c>
      <c r="V77" s="18">
        <v>248.51</v>
      </c>
      <c r="W77" s="18">
        <v>278.33</v>
      </c>
      <c r="X77" s="18">
        <v>358.84</v>
      </c>
      <c r="Y77" s="18">
        <v>533.78</v>
      </c>
      <c r="Z77" s="18">
        <v>683.66</v>
      </c>
      <c r="AA77" s="53">
        <v>844.57</v>
      </c>
    </row>
    <row r="78" spans="1:27" x14ac:dyDescent="0.35">
      <c r="A78" s="19" t="s">
        <v>14</v>
      </c>
      <c r="B78" s="18">
        <v>1129.92</v>
      </c>
      <c r="C78" s="18">
        <v>1130.8699999999999</v>
      </c>
      <c r="D78" s="18">
        <v>892.27</v>
      </c>
      <c r="E78" s="18">
        <v>893.51</v>
      </c>
      <c r="F78" s="18">
        <v>892.42</v>
      </c>
      <c r="G78" s="18">
        <v>891.41</v>
      </c>
      <c r="H78" s="18">
        <v>891.67</v>
      </c>
      <c r="I78" s="18">
        <v>892.69</v>
      </c>
      <c r="J78" s="18">
        <v>891.55</v>
      </c>
      <c r="K78" s="18">
        <v>891.89</v>
      </c>
      <c r="L78" s="18">
        <v>889.76</v>
      </c>
      <c r="M78" s="18">
        <v>892.83</v>
      </c>
      <c r="N78" s="18">
        <v>891.34</v>
      </c>
      <c r="O78" s="18">
        <v>891.31</v>
      </c>
      <c r="P78" s="18">
        <v>891.18</v>
      </c>
      <c r="Q78" s="18">
        <v>891.97</v>
      </c>
      <c r="R78" s="18">
        <v>890.83</v>
      </c>
      <c r="S78" s="18">
        <v>891</v>
      </c>
      <c r="T78" s="18">
        <v>891.23</v>
      </c>
      <c r="U78" s="18">
        <v>891.93</v>
      </c>
      <c r="V78" s="18">
        <v>890.91</v>
      </c>
      <c r="W78" s="18">
        <v>891.06</v>
      </c>
      <c r="X78" s="18">
        <v>890.93</v>
      </c>
      <c r="Y78" s="18">
        <v>890.86</v>
      </c>
      <c r="Z78" s="18">
        <v>890.81</v>
      </c>
      <c r="AA78" s="53">
        <v>891.03</v>
      </c>
    </row>
    <row r="79" spans="1:27" x14ac:dyDescent="0.35">
      <c r="A79" s="19" t="s">
        <v>16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1906.39</v>
      </c>
      <c r="H79" s="18">
        <v>1979.41</v>
      </c>
      <c r="I79" s="18">
        <v>1908.84</v>
      </c>
      <c r="J79" s="18">
        <v>1894.25</v>
      </c>
      <c r="K79" s="18">
        <v>1649.92</v>
      </c>
      <c r="L79" s="18">
        <v>2265.84</v>
      </c>
      <c r="M79" s="18">
        <v>2265.23</v>
      </c>
      <c r="N79" s="18">
        <v>2362.52</v>
      </c>
      <c r="O79" s="18">
        <v>2459.11</v>
      </c>
      <c r="P79" s="18">
        <v>2513.73</v>
      </c>
      <c r="Q79" s="18">
        <v>2542.5100000000002</v>
      </c>
      <c r="R79" s="18">
        <v>2471.96</v>
      </c>
      <c r="S79" s="18">
        <v>2585.96</v>
      </c>
      <c r="T79" s="18">
        <v>2604.08</v>
      </c>
      <c r="U79" s="18">
        <v>2650.8</v>
      </c>
      <c r="V79" s="18">
        <v>2732.51</v>
      </c>
      <c r="W79" s="18">
        <v>2723.81</v>
      </c>
      <c r="X79" s="18">
        <v>2662.9</v>
      </c>
      <c r="Y79" s="18">
        <v>2481.59</v>
      </c>
      <c r="Z79" s="18">
        <v>2550.09</v>
      </c>
      <c r="AA79" s="53">
        <v>2458.62</v>
      </c>
    </row>
    <row r="80" spans="1:27" x14ac:dyDescent="0.35">
      <c r="A80" s="19" t="s">
        <v>51</v>
      </c>
      <c r="B80" s="18">
        <v>1688.4</v>
      </c>
      <c r="C80" s="18">
        <v>1682.2</v>
      </c>
      <c r="D80" s="18">
        <v>1703.2</v>
      </c>
      <c r="E80" s="18">
        <v>1700.4</v>
      </c>
      <c r="F80" s="18">
        <v>1693.8</v>
      </c>
      <c r="G80" s="18">
        <v>1595</v>
      </c>
      <c r="H80" s="18">
        <v>1591.4</v>
      </c>
      <c r="I80" s="18">
        <v>1617.2</v>
      </c>
      <c r="J80" s="18">
        <v>1605.8</v>
      </c>
      <c r="K80" s="18">
        <v>1700.4</v>
      </c>
      <c r="L80" s="18">
        <v>1832.6</v>
      </c>
      <c r="M80" s="18">
        <v>1925</v>
      </c>
      <c r="N80" s="18">
        <v>1912</v>
      </c>
      <c r="O80" s="18">
        <v>1934.8</v>
      </c>
      <c r="P80" s="18">
        <v>1942.2</v>
      </c>
      <c r="Q80" s="18">
        <v>2001.8</v>
      </c>
      <c r="R80" s="18">
        <v>2070.8000000000002</v>
      </c>
      <c r="S80" s="18">
        <v>2013.2</v>
      </c>
      <c r="T80" s="18">
        <v>2029</v>
      </c>
      <c r="U80" s="18">
        <v>2135.6</v>
      </c>
      <c r="V80" s="18">
        <v>2072</v>
      </c>
      <c r="W80" s="18">
        <v>2122.8000000000002</v>
      </c>
      <c r="X80" s="18">
        <v>2132.1999999999998</v>
      </c>
      <c r="Y80" s="18">
        <v>2147.6</v>
      </c>
      <c r="Z80" s="18">
        <v>2120.8000000000002</v>
      </c>
      <c r="AA80" s="53">
        <v>2039.2</v>
      </c>
    </row>
    <row r="81" spans="1:27" x14ac:dyDescent="0.35">
      <c r="A81" s="19" t="s">
        <v>17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53">
        <v>0</v>
      </c>
    </row>
    <row r="82" spans="1:27" x14ac:dyDescent="0.35">
      <c r="A82" s="19" t="s">
        <v>18</v>
      </c>
      <c r="B82" s="18">
        <v>0</v>
      </c>
      <c r="C82" s="18">
        <v>0</v>
      </c>
      <c r="D82" s="18">
        <v>0</v>
      </c>
      <c r="E82" s="18">
        <v>85.67</v>
      </c>
      <c r="F82" s="18">
        <v>185.64</v>
      </c>
      <c r="G82" s="18">
        <v>38.03</v>
      </c>
      <c r="H82" s="18">
        <v>37.79</v>
      </c>
      <c r="I82" s="18">
        <v>42.88</v>
      </c>
      <c r="J82" s="18">
        <v>30.17</v>
      </c>
      <c r="K82" s="18">
        <v>34.9</v>
      </c>
      <c r="L82" s="18">
        <v>25.3</v>
      </c>
      <c r="M82" s="18">
        <v>20.100000000000001</v>
      </c>
      <c r="N82" s="18">
        <v>18.82</v>
      </c>
      <c r="O82" s="18">
        <v>10.94</v>
      </c>
      <c r="P82" s="18">
        <v>11.65</v>
      </c>
      <c r="Q82" s="18">
        <v>15.96</v>
      </c>
      <c r="R82" s="18">
        <v>13.69</v>
      </c>
      <c r="S82" s="18">
        <v>6.58</v>
      </c>
      <c r="T82" s="18">
        <v>3.16</v>
      </c>
      <c r="U82" s="18">
        <v>3.38</v>
      </c>
      <c r="V82" s="18">
        <v>0.64</v>
      </c>
      <c r="W82" s="18">
        <v>2.34</v>
      </c>
      <c r="X82" s="18">
        <v>0.65</v>
      </c>
      <c r="Y82" s="18">
        <v>0.85</v>
      </c>
      <c r="Z82" s="18">
        <v>0</v>
      </c>
      <c r="AA82" s="53">
        <v>0</v>
      </c>
    </row>
    <row r="83" spans="1:27" x14ac:dyDescent="0.35">
      <c r="A83" s="19" t="s">
        <v>19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53">
        <v>0</v>
      </c>
    </row>
    <row r="84" spans="1:27" x14ac:dyDescent="0.35">
      <c r="A84" s="19" t="s">
        <v>20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53">
        <v>0</v>
      </c>
    </row>
    <row r="85" spans="1:27" ht="15" thickBot="1" x14ac:dyDescent="0.4">
      <c r="A85" s="20" t="s">
        <v>25</v>
      </c>
      <c r="B85" s="54">
        <v>0</v>
      </c>
      <c r="C85" s="54">
        <v>0</v>
      </c>
      <c r="D85" s="54">
        <v>0</v>
      </c>
      <c r="E85" s="54">
        <v>9.0500000000000007</v>
      </c>
      <c r="F85" s="54">
        <v>44.56</v>
      </c>
      <c r="G85" s="54">
        <v>44.81</v>
      </c>
      <c r="H85" s="54">
        <v>47.2</v>
      </c>
      <c r="I85" s="54">
        <v>46.67</v>
      </c>
      <c r="J85" s="54">
        <v>47.24</v>
      </c>
      <c r="K85" s="54">
        <v>46.7</v>
      </c>
      <c r="L85" s="54">
        <v>53.24</v>
      </c>
      <c r="M85" s="54">
        <v>181.41</v>
      </c>
      <c r="N85" s="54">
        <v>182.87</v>
      </c>
      <c r="O85" s="54">
        <v>183.44</v>
      </c>
      <c r="P85" s="54">
        <v>178.01</v>
      </c>
      <c r="Q85" s="54">
        <v>181.36</v>
      </c>
      <c r="R85" s="54">
        <v>185.82</v>
      </c>
      <c r="S85" s="54">
        <v>190.33</v>
      </c>
      <c r="T85" s="54">
        <v>186.54</v>
      </c>
      <c r="U85" s="54">
        <v>183.24</v>
      </c>
      <c r="V85" s="54">
        <v>185.64</v>
      </c>
      <c r="W85" s="54">
        <v>193.64</v>
      </c>
      <c r="X85" s="54">
        <v>197.82</v>
      </c>
      <c r="Y85" s="54">
        <v>201.49</v>
      </c>
      <c r="Z85" s="54">
        <v>352.92</v>
      </c>
      <c r="AA85" s="55">
        <v>383.2</v>
      </c>
    </row>
    <row r="86" spans="1:27" ht="15" thickBot="1" x14ac:dyDescent="0.4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59"/>
      <c r="W86" s="18"/>
      <c r="X86" s="59"/>
      <c r="Y86" s="18"/>
      <c r="Z86" s="59"/>
      <c r="AA86" s="18"/>
    </row>
    <row r="87" spans="1:27" ht="19" thickBot="1" x14ac:dyDescent="0.5">
      <c r="A87" s="21" t="s">
        <v>27</v>
      </c>
      <c r="B87" s="56" t="s">
        <v>48</v>
      </c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8"/>
    </row>
    <row r="88" spans="1:27" ht="15" thickBot="1" x14ac:dyDescent="0.4">
      <c r="A88" s="23" t="s">
        <v>3</v>
      </c>
      <c r="B88" s="22">
        <v>2025</v>
      </c>
      <c r="C88" s="22">
        <v>2026</v>
      </c>
      <c r="D88" s="22">
        <v>2027</v>
      </c>
      <c r="E88" s="22">
        <v>2028</v>
      </c>
      <c r="F88" s="22">
        <v>2029</v>
      </c>
      <c r="G88" s="22">
        <v>2030</v>
      </c>
      <c r="H88" s="22">
        <v>2031</v>
      </c>
      <c r="I88" s="22">
        <v>2032</v>
      </c>
      <c r="J88" s="22">
        <v>2033</v>
      </c>
      <c r="K88" s="22">
        <v>2034</v>
      </c>
      <c r="L88" s="22">
        <v>2035</v>
      </c>
      <c r="M88" s="22">
        <v>2036</v>
      </c>
      <c r="N88" s="22">
        <v>2037</v>
      </c>
      <c r="O88" s="22">
        <v>2038</v>
      </c>
      <c r="P88" s="22">
        <v>2039</v>
      </c>
      <c r="Q88" s="22">
        <v>2040</v>
      </c>
      <c r="R88" s="22">
        <v>2041</v>
      </c>
      <c r="S88" s="22">
        <v>2042</v>
      </c>
      <c r="T88" s="22">
        <v>2043</v>
      </c>
      <c r="U88" s="22">
        <v>2044</v>
      </c>
      <c r="V88" s="22">
        <v>2045</v>
      </c>
      <c r="W88" s="22">
        <v>2046</v>
      </c>
      <c r="X88" s="22">
        <v>2047</v>
      </c>
      <c r="Y88" s="22">
        <v>2048</v>
      </c>
      <c r="Z88" s="22">
        <v>2049</v>
      </c>
      <c r="AA88" s="38">
        <v>2050</v>
      </c>
    </row>
    <row r="89" spans="1:27" x14ac:dyDescent="0.35">
      <c r="A89" s="19" t="s">
        <v>49</v>
      </c>
      <c r="B89" s="60">
        <v>3266.74</v>
      </c>
      <c r="C89" s="60">
        <v>2662.66</v>
      </c>
      <c r="D89" s="60">
        <v>2558.13</v>
      </c>
      <c r="E89" s="60">
        <v>2333.17</v>
      </c>
      <c r="F89" s="60">
        <v>643.23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0</v>
      </c>
      <c r="W89" s="60">
        <v>0</v>
      </c>
      <c r="X89" s="60">
        <v>0</v>
      </c>
      <c r="Y89" s="60">
        <v>0</v>
      </c>
      <c r="Z89" s="60">
        <v>0</v>
      </c>
      <c r="AA89" s="61">
        <v>0</v>
      </c>
    </row>
    <row r="90" spans="1:27" x14ac:dyDescent="0.35">
      <c r="A90" s="19" t="s">
        <v>50</v>
      </c>
      <c r="B90" s="60">
        <v>1056.3</v>
      </c>
      <c r="C90" s="60">
        <v>861.67</v>
      </c>
      <c r="D90" s="60">
        <v>730.82</v>
      </c>
      <c r="E90" s="60">
        <v>867.74</v>
      </c>
      <c r="F90" s="60">
        <v>1213.18</v>
      </c>
      <c r="G90" s="60">
        <v>817.18</v>
      </c>
      <c r="H90" s="60">
        <v>687.42</v>
      </c>
      <c r="I90" s="60">
        <v>681.29</v>
      </c>
      <c r="J90" s="60">
        <v>709.33</v>
      </c>
      <c r="K90" s="60">
        <v>695.61</v>
      </c>
      <c r="L90" s="60">
        <v>419.06</v>
      </c>
      <c r="M90" s="60">
        <v>392.55</v>
      </c>
      <c r="N90" s="60">
        <v>362.76</v>
      </c>
      <c r="O90" s="60">
        <v>366.84</v>
      </c>
      <c r="P90" s="60">
        <v>390.1</v>
      </c>
      <c r="Q90" s="60">
        <v>400.48</v>
      </c>
      <c r="R90" s="60">
        <v>427.3</v>
      </c>
      <c r="S90" s="60">
        <v>431.82</v>
      </c>
      <c r="T90" s="60">
        <v>471.08</v>
      </c>
      <c r="U90" s="60">
        <v>477.33</v>
      </c>
      <c r="V90" s="60">
        <v>499.64</v>
      </c>
      <c r="W90" s="60">
        <v>515.01</v>
      </c>
      <c r="X90" s="60">
        <v>522.32000000000005</v>
      </c>
      <c r="Y90" s="60">
        <v>451.09</v>
      </c>
      <c r="Z90" s="60">
        <v>388.23</v>
      </c>
      <c r="AA90" s="61">
        <v>375.24</v>
      </c>
    </row>
    <row r="91" spans="1:27" x14ac:dyDescent="0.35">
      <c r="A91" s="19" t="s">
        <v>6</v>
      </c>
      <c r="B91" s="18">
        <v>0</v>
      </c>
      <c r="C91" s="18">
        <v>20.13</v>
      </c>
      <c r="D91" s="18">
        <v>14.69</v>
      </c>
      <c r="E91" s="18">
        <v>12.67</v>
      </c>
      <c r="F91" s="18">
        <v>38.299999999999997</v>
      </c>
      <c r="G91" s="18">
        <v>19.170000000000002</v>
      </c>
      <c r="H91" s="18">
        <v>16.329999999999998</v>
      </c>
      <c r="I91" s="18">
        <v>17.72</v>
      </c>
      <c r="J91" s="18">
        <v>40.520000000000003</v>
      </c>
      <c r="K91" s="18">
        <v>98.54</v>
      </c>
      <c r="L91" s="18">
        <v>142.13999999999999</v>
      </c>
      <c r="M91" s="18">
        <v>182.54</v>
      </c>
      <c r="N91" s="18">
        <v>177.22</v>
      </c>
      <c r="O91" s="18">
        <v>205.46</v>
      </c>
      <c r="P91" s="18">
        <v>221.14</v>
      </c>
      <c r="Q91" s="18">
        <v>276.70999999999998</v>
      </c>
      <c r="R91" s="18">
        <v>268.27999999999997</v>
      </c>
      <c r="S91" s="18">
        <v>306.08</v>
      </c>
      <c r="T91" s="18">
        <v>337.64</v>
      </c>
      <c r="U91" s="18">
        <v>373.37</v>
      </c>
      <c r="V91" s="18">
        <v>398.73</v>
      </c>
      <c r="W91" s="18">
        <v>401.31</v>
      </c>
      <c r="X91" s="18">
        <v>416.73</v>
      </c>
      <c r="Y91" s="18">
        <v>314.16000000000003</v>
      </c>
      <c r="Z91" s="18">
        <v>256.68</v>
      </c>
      <c r="AA91" s="53">
        <v>243.02</v>
      </c>
    </row>
    <row r="92" spans="1:27" x14ac:dyDescent="0.35">
      <c r="A92" s="19" t="s">
        <v>7</v>
      </c>
      <c r="B92" s="18">
        <v>0</v>
      </c>
      <c r="C92" s="18">
        <v>0</v>
      </c>
      <c r="D92" s="18">
        <v>0</v>
      </c>
      <c r="E92" s="18">
        <v>0</v>
      </c>
      <c r="F92" s="18">
        <v>82.51</v>
      </c>
      <c r="G92" s="18">
        <v>23.94</v>
      </c>
      <c r="H92" s="18">
        <v>28.16</v>
      </c>
      <c r="I92" s="18">
        <v>16.73</v>
      </c>
      <c r="J92" s="18">
        <v>13.46</v>
      </c>
      <c r="K92" s="18">
        <v>21.28</v>
      </c>
      <c r="L92" s="18">
        <v>8.76</v>
      </c>
      <c r="M92" s="18">
        <v>3.92</v>
      </c>
      <c r="N92" s="18">
        <v>5.96</v>
      </c>
      <c r="O92" s="18">
        <v>4.3499999999999996</v>
      </c>
      <c r="P92" s="18">
        <v>2.4500000000000002</v>
      </c>
      <c r="Q92" s="18">
        <v>8.5299999999999994</v>
      </c>
      <c r="R92" s="18">
        <v>4.5599999999999996</v>
      </c>
      <c r="S92" s="18">
        <v>2.85</v>
      </c>
      <c r="T92" s="18">
        <v>4.3099999999999996</v>
      </c>
      <c r="U92" s="18">
        <v>5.38</v>
      </c>
      <c r="V92" s="18">
        <v>6.77</v>
      </c>
      <c r="W92" s="18">
        <v>1.97</v>
      </c>
      <c r="X92" s="18">
        <v>2.25</v>
      </c>
      <c r="Y92" s="18">
        <v>5.66</v>
      </c>
      <c r="Z92" s="18">
        <v>0</v>
      </c>
      <c r="AA92" s="53">
        <v>0</v>
      </c>
    </row>
    <row r="93" spans="1:27" x14ac:dyDescent="0.35">
      <c r="A93" s="19" t="s">
        <v>8</v>
      </c>
      <c r="B93" s="18">
        <v>11.97</v>
      </c>
      <c r="C93" s="18">
        <v>11.9</v>
      </c>
      <c r="D93" s="18">
        <v>2.86</v>
      </c>
      <c r="E93" s="18">
        <v>3</v>
      </c>
      <c r="F93" s="18">
        <v>31.06</v>
      </c>
      <c r="G93" s="18">
        <v>9.86</v>
      </c>
      <c r="H93" s="18">
        <v>9.02</v>
      </c>
      <c r="I93" s="18">
        <v>10.14</v>
      </c>
      <c r="J93" s="18">
        <v>8.23</v>
      </c>
      <c r="K93" s="18">
        <v>5.0599999999999996</v>
      </c>
      <c r="L93" s="18">
        <v>3.36</v>
      </c>
      <c r="M93" s="18">
        <v>1.53</v>
      </c>
      <c r="N93" s="18">
        <v>2.37</v>
      </c>
      <c r="O93" s="18">
        <v>2.35</v>
      </c>
      <c r="P93" s="18">
        <v>2.89</v>
      </c>
      <c r="Q93" s="18">
        <v>3.17</v>
      </c>
      <c r="R93" s="18">
        <v>2.96</v>
      </c>
      <c r="S93" s="18">
        <v>3.71</v>
      </c>
      <c r="T93" s="18">
        <v>4.3899999999999997</v>
      </c>
      <c r="U93" s="18">
        <v>5.72</v>
      </c>
      <c r="V93" s="18">
        <v>7.33</v>
      </c>
      <c r="W93" s="18">
        <v>13.65</v>
      </c>
      <c r="X93" s="18">
        <v>6.96</v>
      </c>
      <c r="Y93" s="18">
        <v>5.86</v>
      </c>
      <c r="Z93" s="18">
        <v>4.68</v>
      </c>
      <c r="AA93" s="53">
        <v>5.24</v>
      </c>
    </row>
    <row r="94" spans="1:27" x14ac:dyDescent="0.35">
      <c r="A94" s="19" t="s">
        <v>9</v>
      </c>
      <c r="B94" s="18">
        <v>912.34</v>
      </c>
      <c r="C94" s="18">
        <v>912.12</v>
      </c>
      <c r="D94" s="18">
        <v>911.03</v>
      </c>
      <c r="E94" s="18">
        <v>911.57</v>
      </c>
      <c r="F94" s="18">
        <v>908.17</v>
      </c>
      <c r="G94" s="18">
        <v>877.14</v>
      </c>
      <c r="H94" s="18">
        <v>869.61</v>
      </c>
      <c r="I94" s="18">
        <v>870.47</v>
      </c>
      <c r="J94" s="18">
        <v>868.86</v>
      </c>
      <c r="K94" s="18">
        <v>872.4</v>
      </c>
      <c r="L94" s="18">
        <v>861.76</v>
      </c>
      <c r="M94" s="18">
        <v>867.61</v>
      </c>
      <c r="N94" s="18">
        <v>865.57</v>
      </c>
      <c r="O94" s="18">
        <v>867.87</v>
      </c>
      <c r="P94" s="18">
        <v>864.64</v>
      </c>
      <c r="Q94" s="18">
        <v>866.91</v>
      </c>
      <c r="R94" s="18">
        <v>866.43</v>
      </c>
      <c r="S94" s="18">
        <v>870.43</v>
      </c>
      <c r="T94" s="18">
        <v>873.12</v>
      </c>
      <c r="U94" s="18">
        <v>873.27</v>
      </c>
      <c r="V94" s="18">
        <v>871.67</v>
      </c>
      <c r="W94" s="18">
        <v>870.84</v>
      </c>
      <c r="X94" s="18">
        <v>873.91</v>
      </c>
      <c r="Y94" s="18">
        <v>866.23</v>
      </c>
      <c r="Z94" s="18">
        <v>858.77</v>
      </c>
      <c r="AA94" s="53">
        <v>851.5</v>
      </c>
    </row>
    <row r="95" spans="1:27" x14ac:dyDescent="0.35">
      <c r="A95" s="19" t="s">
        <v>10</v>
      </c>
      <c r="B95" s="18">
        <v>21.42</v>
      </c>
      <c r="C95" s="18">
        <v>21.43</v>
      </c>
      <c r="D95" s="18">
        <v>21.42</v>
      </c>
      <c r="E95" s="18">
        <v>21.45</v>
      </c>
      <c r="F95" s="18">
        <v>21.29</v>
      </c>
      <c r="G95" s="18">
        <v>20.85</v>
      </c>
      <c r="H95" s="18">
        <v>20.66</v>
      </c>
      <c r="I95" s="18">
        <v>20.66</v>
      </c>
      <c r="J95" s="18">
        <v>20.85</v>
      </c>
      <c r="K95" s="18">
        <v>20.81</v>
      </c>
      <c r="L95" s="18">
        <v>20.89</v>
      </c>
      <c r="M95" s="18">
        <v>20.65</v>
      </c>
      <c r="N95" s="18">
        <v>20.68</v>
      </c>
      <c r="O95" s="18">
        <v>20.73</v>
      </c>
      <c r="P95" s="18">
        <v>20.66</v>
      </c>
      <c r="Q95" s="18">
        <v>20.75</v>
      </c>
      <c r="R95" s="18">
        <v>20.59</v>
      </c>
      <c r="S95" s="18">
        <v>20.81</v>
      </c>
      <c r="T95" s="18">
        <v>20.75</v>
      </c>
      <c r="U95" s="18">
        <v>20.69</v>
      </c>
      <c r="V95" s="18">
        <v>20.71</v>
      </c>
      <c r="W95" s="18">
        <v>20.89</v>
      </c>
      <c r="X95" s="18">
        <v>20.63</v>
      </c>
      <c r="Y95" s="18">
        <v>20.56</v>
      </c>
      <c r="Z95" s="18">
        <v>20.28</v>
      </c>
      <c r="AA95" s="53">
        <v>20.29</v>
      </c>
    </row>
    <row r="96" spans="1:27" x14ac:dyDescent="0.35">
      <c r="A96" s="19" t="s">
        <v>11</v>
      </c>
      <c r="B96" s="18">
        <v>226.69</v>
      </c>
      <c r="C96" s="18">
        <v>181.59</v>
      </c>
      <c r="D96" s="18">
        <v>160.76</v>
      </c>
      <c r="E96" s="18">
        <v>198.09</v>
      </c>
      <c r="F96" s="18">
        <v>304.32</v>
      </c>
      <c r="G96" s="18">
        <v>226.31</v>
      </c>
      <c r="H96" s="18">
        <v>196.24</v>
      </c>
      <c r="I96" s="18">
        <v>185.48</v>
      </c>
      <c r="J96" s="18">
        <v>205.15</v>
      </c>
      <c r="K96" s="18">
        <v>216.58</v>
      </c>
      <c r="L96" s="18">
        <v>243.37</v>
      </c>
      <c r="M96" s="18">
        <v>269.48</v>
      </c>
      <c r="N96" s="18">
        <v>232.06</v>
      </c>
      <c r="O96" s="18">
        <v>280.37</v>
      </c>
      <c r="P96" s="18">
        <v>270.61</v>
      </c>
      <c r="Q96" s="18">
        <v>268.58</v>
      </c>
      <c r="R96" s="18">
        <v>281.72000000000003</v>
      </c>
      <c r="S96" s="18">
        <v>283.88</v>
      </c>
      <c r="T96" s="18">
        <v>292.5</v>
      </c>
      <c r="U96" s="18">
        <v>297.5</v>
      </c>
      <c r="V96" s="18">
        <v>302.58</v>
      </c>
      <c r="W96" s="18">
        <v>311.26</v>
      </c>
      <c r="X96" s="18">
        <v>318.06</v>
      </c>
      <c r="Y96" s="18">
        <v>278</v>
      </c>
      <c r="Z96" s="18">
        <v>265.58999999999997</v>
      </c>
      <c r="AA96" s="53">
        <v>255.6</v>
      </c>
    </row>
    <row r="97" spans="1:27" x14ac:dyDescent="0.35">
      <c r="A97" s="19" t="s">
        <v>12</v>
      </c>
      <c r="B97" s="18">
        <v>2943.15</v>
      </c>
      <c r="C97" s="18">
        <v>3822.08</v>
      </c>
      <c r="D97" s="18">
        <v>4105.3</v>
      </c>
      <c r="E97" s="18">
        <v>4306.45</v>
      </c>
      <c r="F97" s="18">
        <v>5149.84</v>
      </c>
      <c r="G97" s="18">
        <v>5202.3999999999996</v>
      </c>
      <c r="H97" s="18">
        <v>5264.44</v>
      </c>
      <c r="I97" s="18">
        <v>5386.53</v>
      </c>
      <c r="J97" s="18">
        <v>5442.63</v>
      </c>
      <c r="K97" s="18">
        <v>5524.05</v>
      </c>
      <c r="L97" s="18">
        <v>5514.31</v>
      </c>
      <c r="M97" s="18">
        <v>5596.87</v>
      </c>
      <c r="N97" s="18">
        <v>5623.96</v>
      </c>
      <c r="O97" s="18">
        <v>5691.5</v>
      </c>
      <c r="P97" s="18">
        <v>5706.3</v>
      </c>
      <c r="Q97" s="18">
        <v>5731.92</v>
      </c>
      <c r="R97" s="18">
        <v>5790.9</v>
      </c>
      <c r="S97" s="18">
        <v>5869.27</v>
      </c>
      <c r="T97" s="18">
        <v>5938.64</v>
      </c>
      <c r="U97" s="18">
        <v>5952.72</v>
      </c>
      <c r="V97" s="18">
        <v>6010.1</v>
      </c>
      <c r="W97" s="18">
        <v>6010.28</v>
      </c>
      <c r="X97" s="18">
        <v>6094.73</v>
      </c>
      <c r="Y97" s="18">
        <v>6348.41</v>
      </c>
      <c r="Z97" s="18">
        <v>6490.01</v>
      </c>
      <c r="AA97" s="53">
        <v>6545.55</v>
      </c>
    </row>
    <row r="98" spans="1:27" x14ac:dyDescent="0.35">
      <c r="A98" s="19" t="s">
        <v>13</v>
      </c>
      <c r="B98" s="18">
        <v>306.10000000000002</v>
      </c>
      <c r="C98" s="18">
        <v>290.77999999999997</v>
      </c>
      <c r="D98" s="18">
        <v>282.57</v>
      </c>
      <c r="E98" s="18">
        <v>273.33</v>
      </c>
      <c r="F98" s="18">
        <v>301.64</v>
      </c>
      <c r="G98" s="18">
        <v>265.74</v>
      </c>
      <c r="H98" s="18">
        <v>254.89</v>
      </c>
      <c r="I98" s="18">
        <v>250.67</v>
      </c>
      <c r="J98" s="18">
        <v>250.17</v>
      </c>
      <c r="K98" s="18">
        <v>250.34</v>
      </c>
      <c r="L98" s="18">
        <v>246.8</v>
      </c>
      <c r="M98" s="18">
        <v>246.51</v>
      </c>
      <c r="N98" s="18">
        <v>240.72</v>
      </c>
      <c r="O98" s="18">
        <v>241.54</v>
      </c>
      <c r="P98" s="18">
        <v>237.24</v>
      </c>
      <c r="Q98" s="18">
        <v>240.77</v>
      </c>
      <c r="R98" s="18">
        <v>247.91</v>
      </c>
      <c r="S98" s="18">
        <v>245.31</v>
      </c>
      <c r="T98" s="18">
        <v>251.11</v>
      </c>
      <c r="U98" s="18">
        <v>240.02</v>
      </c>
      <c r="V98" s="18">
        <v>238.41</v>
      </c>
      <c r="W98" s="18">
        <v>233.34</v>
      </c>
      <c r="X98" s="18">
        <v>256.13</v>
      </c>
      <c r="Y98" s="18">
        <v>459.62</v>
      </c>
      <c r="Z98" s="18">
        <v>619.38</v>
      </c>
      <c r="AA98" s="53">
        <v>808.47</v>
      </c>
    </row>
    <row r="99" spans="1:27" x14ac:dyDescent="0.35">
      <c r="A99" s="19" t="s">
        <v>14</v>
      </c>
      <c r="B99" s="18">
        <v>1132.44</v>
      </c>
      <c r="C99" s="18">
        <v>1132.92</v>
      </c>
      <c r="D99" s="18">
        <v>890.46</v>
      </c>
      <c r="E99" s="18">
        <v>893.95</v>
      </c>
      <c r="F99" s="18">
        <v>892.66</v>
      </c>
      <c r="G99" s="18">
        <v>892.11</v>
      </c>
      <c r="H99" s="18">
        <v>892.34</v>
      </c>
      <c r="I99" s="18">
        <v>893.28</v>
      </c>
      <c r="J99" s="18">
        <v>892.2</v>
      </c>
      <c r="K99" s="18">
        <v>892.11</v>
      </c>
      <c r="L99" s="18">
        <v>891.76</v>
      </c>
      <c r="M99" s="18">
        <v>892.51</v>
      </c>
      <c r="N99" s="18">
        <v>891.16</v>
      </c>
      <c r="O99" s="18">
        <v>891.16</v>
      </c>
      <c r="P99" s="18">
        <v>891.28</v>
      </c>
      <c r="Q99" s="18">
        <v>891.7</v>
      </c>
      <c r="R99" s="18">
        <v>890.94</v>
      </c>
      <c r="S99" s="18">
        <v>890.95</v>
      </c>
      <c r="T99" s="18">
        <v>891.17</v>
      </c>
      <c r="U99" s="18">
        <v>892.28</v>
      </c>
      <c r="V99" s="18">
        <v>891.35</v>
      </c>
      <c r="W99" s="18">
        <v>890.98</v>
      </c>
      <c r="X99" s="18">
        <v>890.92</v>
      </c>
      <c r="Y99" s="18">
        <v>892.21</v>
      </c>
      <c r="Z99" s="18">
        <v>890.97</v>
      </c>
      <c r="AA99" s="53">
        <v>890.84</v>
      </c>
    </row>
    <row r="100" spans="1:27" x14ac:dyDescent="0.35">
      <c r="A100" s="19" t="s">
        <v>16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v>1679.33</v>
      </c>
      <c r="H100" s="18">
        <v>1808.78</v>
      </c>
      <c r="I100" s="18">
        <v>1855.09</v>
      </c>
      <c r="J100" s="18">
        <v>1843.23</v>
      </c>
      <c r="K100" s="18">
        <v>1797.8</v>
      </c>
      <c r="L100" s="18">
        <v>1946.01</v>
      </c>
      <c r="M100" s="18">
        <v>1922.03</v>
      </c>
      <c r="N100" s="18">
        <v>2162.56</v>
      </c>
      <c r="O100" s="18">
        <v>2101.2600000000002</v>
      </c>
      <c r="P100" s="18">
        <v>2312.5100000000002</v>
      </c>
      <c r="Q100" s="18">
        <v>2281.79</v>
      </c>
      <c r="R100" s="18">
        <v>2281.1999999999998</v>
      </c>
      <c r="S100" s="18">
        <v>2321.71</v>
      </c>
      <c r="T100" s="18">
        <v>2355</v>
      </c>
      <c r="U100" s="18">
        <v>2411.52</v>
      </c>
      <c r="V100" s="18">
        <v>2456.33</v>
      </c>
      <c r="W100" s="18">
        <v>2445.52</v>
      </c>
      <c r="X100" s="18">
        <v>2415.36</v>
      </c>
      <c r="Y100" s="18">
        <v>2421.4699999999998</v>
      </c>
      <c r="Z100" s="18">
        <v>2306.6</v>
      </c>
      <c r="AA100" s="53">
        <v>2252.84</v>
      </c>
    </row>
    <row r="101" spans="1:27" x14ac:dyDescent="0.35">
      <c r="A101" s="19" t="s">
        <v>51</v>
      </c>
      <c r="B101" s="18">
        <v>1381.4</v>
      </c>
      <c r="C101" s="18">
        <v>1372.2</v>
      </c>
      <c r="D101" s="18">
        <v>1633.4</v>
      </c>
      <c r="E101" s="18">
        <v>1522.6</v>
      </c>
      <c r="F101" s="18">
        <v>1650</v>
      </c>
      <c r="G101" s="18">
        <v>1280.4000000000001</v>
      </c>
      <c r="H101" s="18">
        <v>1308</v>
      </c>
      <c r="I101" s="18">
        <v>1260.4000000000001</v>
      </c>
      <c r="J101" s="18">
        <v>1239.5999999999999</v>
      </c>
      <c r="K101" s="18">
        <v>1295.4000000000001</v>
      </c>
      <c r="L101" s="18">
        <v>1601.2</v>
      </c>
      <c r="M101" s="18">
        <v>1744.2</v>
      </c>
      <c r="N101" s="18">
        <v>1727</v>
      </c>
      <c r="O101" s="18">
        <v>1833.8</v>
      </c>
      <c r="P101" s="18">
        <v>1771.4</v>
      </c>
      <c r="Q101" s="18">
        <v>1888.4</v>
      </c>
      <c r="R101" s="18">
        <v>1928.4</v>
      </c>
      <c r="S101" s="18">
        <v>1920.4</v>
      </c>
      <c r="T101" s="18">
        <v>1875.8</v>
      </c>
      <c r="U101" s="18">
        <v>1931.6</v>
      </c>
      <c r="V101" s="18">
        <v>1875.2</v>
      </c>
      <c r="W101" s="18">
        <v>1978.8</v>
      </c>
      <c r="X101" s="18">
        <v>1976.1</v>
      </c>
      <c r="Y101" s="18">
        <v>1880.6</v>
      </c>
      <c r="Z101" s="18">
        <v>1929</v>
      </c>
      <c r="AA101" s="53">
        <v>1854.6</v>
      </c>
    </row>
    <row r="102" spans="1:27" x14ac:dyDescent="0.35">
      <c r="A102" s="19" t="s">
        <v>17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53">
        <v>0</v>
      </c>
    </row>
    <row r="103" spans="1:27" x14ac:dyDescent="0.35">
      <c r="A103" s="19" t="s">
        <v>18</v>
      </c>
      <c r="B103" s="18">
        <v>0</v>
      </c>
      <c r="C103" s="18">
        <v>0</v>
      </c>
      <c r="D103" s="18">
        <v>0</v>
      </c>
      <c r="E103" s="18">
        <v>7.91</v>
      </c>
      <c r="F103" s="18">
        <v>92.52</v>
      </c>
      <c r="G103" s="18">
        <v>37.74</v>
      </c>
      <c r="H103" s="18">
        <v>33.08</v>
      </c>
      <c r="I103" s="18">
        <v>33.39</v>
      </c>
      <c r="J103" s="18">
        <v>26.81</v>
      </c>
      <c r="K103" s="18">
        <v>29.11</v>
      </c>
      <c r="L103" s="18">
        <v>27.77</v>
      </c>
      <c r="M103" s="18">
        <v>14.6</v>
      </c>
      <c r="N103" s="18">
        <v>16.2</v>
      </c>
      <c r="O103" s="18">
        <v>14.06</v>
      </c>
      <c r="P103" s="18">
        <v>13.56</v>
      </c>
      <c r="Q103" s="18">
        <v>9.42</v>
      </c>
      <c r="R103" s="18">
        <v>8.2899999999999991</v>
      </c>
      <c r="S103" s="18">
        <v>4.6399999999999997</v>
      </c>
      <c r="T103" s="18">
        <v>3.56</v>
      </c>
      <c r="U103" s="18">
        <v>3.41</v>
      </c>
      <c r="V103" s="18">
        <v>4.41</v>
      </c>
      <c r="W103" s="18">
        <v>0.34</v>
      </c>
      <c r="X103" s="18">
        <v>1.57</v>
      </c>
      <c r="Y103" s="18">
        <v>0</v>
      </c>
      <c r="Z103" s="18">
        <v>0</v>
      </c>
      <c r="AA103" s="53">
        <v>0</v>
      </c>
    </row>
    <row r="104" spans="1:27" x14ac:dyDescent="0.35">
      <c r="A104" s="19" t="s">
        <v>19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53">
        <v>0</v>
      </c>
    </row>
    <row r="105" spans="1:27" x14ac:dyDescent="0.35">
      <c r="A105" s="19" t="s">
        <v>20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53">
        <v>0</v>
      </c>
    </row>
    <row r="106" spans="1:27" ht="15" thickBot="1" x14ac:dyDescent="0.4">
      <c r="A106" s="20" t="s">
        <v>25</v>
      </c>
      <c r="B106" s="54">
        <v>0</v>
      </c>
      <c r="C106" s="54">
        <v>17.260000000000002</v>
      </c>
      <c r="D106" s="54">
        <v>28.45</v>
      </c>
      <c r="E106" s="54">
        <v>29.84</v>
      </c>
      <c r="F106" s="54">
        <v>44.78</v>
      </c>
      <c r="G106" s="54">
        <v>42.69</v>
      </c>
      <c r="H106" s="54">
        <v>45.06</v>
      </c>
      <c r="I106" s="54">
        <v>46.21</v>
      </c>
      <c r="J106" s="54">
        <v>48.26</v>
      </c>
      <c r="K106" s="54">
        <v>48.12</v>
      </c>
      <c r="L106" s="54">
        <v>52.54</v>
      </c>
      <c r="M106" s="54">
        <v>51.24</v>
      </c>
      <c r="N106" s="54">
        <v>53.67</v>
      </c>
      <c r="O106" s="54">
        <v>52.47</v>
      </c>
      <c r="P106" s="54">
        <v>52.85</v>
      </c>
      <c r="Q106" s="54">
        <v>52.28</v>
      </c>
      <c r="R106" s="54">
        <v>53.13</v>
      </c>
      <c r="S106" s="54">
        <v>54.23</v>
      </c>
      <c r="T106" s="54">
        <v>53.04</v>
      </c>
      <c r="U106" s="54">
        <v>53.39</v>
      </c>
      <c r="V106" s="54">
        <v>53.14</v>
      </c>
      <c r="W106" s="54">
        <v>59.14</v>
      </c>
      <c r="X106" s="54">
        <v>54.49</v>
      </c>
      <c r="Y106" s="54">
        <v>237.83</v>
      </c>
      <c r="Z106" s="54">
        <v>479.91</v>
      </c>
      <c r="AA106" s="55">
        <v>560.45000000000005</v>
      </c>
    </row>
    <row r="107" spans="1:27" ht="15" thickBot="1" x14ac:dyDescent="0.4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59"/>
      <c r="W107" s="18"/>
      <c r="X107" s="54"/>
      <c r="Y107" s="18"/>
      <c r="Z107" s="54"/>
      <c r="AA107" s="18"/>
    </row>
    <row r="108" spans="1:27" ht="19" thickBot="1" x14ac:dyDescent="0.5">
      <c r="A108" s="21" t="s">
        <v>28</v>
      </c>
      <c r="B108" s="56" t="s">
        <v>48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8"/>
    </row>
    <row r="109" spans="1:27" ht="15" thickBot="1" x14ac:dyDescent="0.4">
      <c r="A109" s="23" t="s">
        <v>3</v>
      </c>
      <c r="B109" s="22">
        <v>2025</v>
      </c>
      <c r="C109" s="22">
        <v>2026</v>
      </c>
      <c r="D109" s="22">
        <v>2027</v>
      </c>
      <c r="E109" s="22">
        <v>2028</v>
      </c>
      <c r="F109" s="22">
        <v>2029</v>
      </c>
      <c r="G109" s="22">
        <v>2030</v>
      </c>
      <c r="H109" s="22">
        <v>2031</v>
      </c>
      <c r="I109" s="22">
        <v>2032</v>
      </c>
      <c r="J109" s="22">
        <v>2033</v>
      </c>
      <c r="K109" s="22">
        <v>2034</v>
      </c>
      <c r="L109" s="22">
        <v>2035</v>
      </c>
      <c r="M109" s="22">
        <v>2036</v>
      </c>
      <c r="N109" s="22">
        <v>2037</v>
      </c>
      <c r="O109" s="22">
        <v>2038</v>
      </c>
      <c r="P109" s="22">
        <v>2039</v>
      </c>
      <c r="Q109" s="22">
        <v>2040</v>
      </c>
      <c r="R109" s="22">
        <v>2041</v>
      </c>
      <c r="S109" s="22">
        <v>2042</v>
      </c>
      <c r="T109" s="22">
        <v>2043</v>
      </c>
      <c r="U109" s="22">
        <v>2044</v>
      </c>
      <c r="V109" s="22">
        <v>2045</v>
      </c>
      <c r="W109" s="22">
        <v>2046</v>
      </c>
      <c r="X109" s="22">
        <v>2047</v>
      </c>
      <c r="Y109" s="22">
        <v>2048</v>
      </c>
      <c r="Z109" s="22">
        <v>2049</v>
      </c>
      <c r="AA109" s="38">
        <v>2050</v>
      </c>
    </row>
    <row r="110" spans="1:27" x14ac:dyDescent="0.35">
      <c r="A110" s="19" t="s">
        <v>49</v>
      </c>
      <c r="B110" s="60">
        <v>2993.6</v>
      </c>
      <c r="C110" s="60">
        <v>2406.65</v>
      </c>
      <c r="D110" s="60">
        <v>2253</v>
      </c>
      <c r="E110" s="60">
        <v>1917.51</v>
      </c>
      <c r="F110" s="60">
        <v>386.36</v>
      </c>
      <c r="G110" s="60">
        <v>0</v>
      </c>
      <c r="H110" s="60">
        <v>0</v>
      </c>
      <c r="I110" s="60">
        <v>0</v>
      </c>
      <c r="J110" s="60">
        <v>0</v>
      </c>
      <c r="K110" s="60">
        <v>0</v>
      </c>
      <c r="L110" s="60">
        <v>0</v>
      </c>
      <c r="M110" s="60">
        <v>0</v>
      </c>
      <c r="N110" s="60">
        <v>0</v>
      </c>
      <c r="O110" s="60">
        <v>0</v>
      </c>
      <c r="P110" s="60">
        <v>0</v>
      </c>
      <c r="Q110" s="60">
        <v>0</v>
      </c>
      <c r="R110" s="60">
        <v>0</v>
      </c>
      <c r="S110" s="60">
        <v>0</v>
      </c>
      <c r="T110" s="60">
        <v>0</v>
      </c>
      <c r="U110" s="60">
        <v>0</v>
      </c>
      <c r="V110" s="60">
        <v>0</v>
      </c>
      <c r="W110" s="60">
        <v>0</v>
      </c>
      <c r="X110" s="60">
        <v>0</v>
      </c>
      <c r="Y110" s="60">
        <v>0</v>
      </c>
      <c r="Z110" s="60">
        <v>0</v>
      </c>
      <c r="AA110" s="61">
        <v>0</v>
      </c>
    </row>
    <row r="111" spans="1:27" x14ac:dyDescent="0.35">
      <c r="A111" s="19" t="s">
        <v>50</v>
      </c>
      <c r="B111" s="60">
        <v>1142.79</v>
      </c>
      <c r="C111" s="60">
        <v>908.88</v>
      </c>
      <c r="D111" s="60">
        <v>965.24</v>
      </c>
      <c r="E111" s="60">
        <v>922.77</v>
      </c>
      <c r="F111" s="60">
        <v>1355.73</v>
      </c>
      <c r="G111" s="60">
        <v>604.48</v>
      </c>
      <c r="H111" s="60">
        <v>498.33</v>
      </c>
      <c r="I111" s="60">
        <v>524.63</v>
      </c>
      <c r="J111" s="60">
        <v>562.28</v>
      </c>
      <c r="K111" s="60">
        <v>592.30999999999995</v>
      </c>
      <c r="L111" s="60">
        <v>303.43</v>
      </c>
      <c r="M111" s="60">
        <v>293.52999999999997</v>
      </c>
      <c r="N111" s="60">
        <v>285.52999999999997</v>
      </c>
      <c r="O111" s="60">
        <v>297.49</v>
      </c>
      <c r="P111" s="60">
        <v>324.74</v>
      </c>
      <c r="Q111" s="60">
        <v>339.85</v>
      </c>
      <c r="R111" s="60">
        <v>357.99</v>
      </c>
      <c r="S111" s="60">
        <v>360.87</v>
      </c>
      <c r="T111" s="60">
        <v>381.46</v>
      </c>
      <c r="U111" s="60">
        <v>399.08</v>
      </c>
      <c r="V111" s="60">
        <v>434.8</v>
      </c>
      <c r="W111" s="60">
        <v>430.95</v>
      </c>
      <c r="X111" s="60">
        <v>396.89</v>
      </c>
      <c r="Y111" s="60">
        <v>358.01</v>
      </c>
      <c r="Z111" s="60">
        <v>325.08999999999997</v>
      </c>
      <c r="AA111" s="61">
        <v>330.43</v>
      </c>
    </row>
    <row r="112" spans="1:27" x14ac:dyDescent="0.35">
      <c r="A112" s="19" t="s">
        <v>6</v>
      </c>
      <c r="B112" s="60">
        <v>0</v>
      </c>
      <c r="C112" s="60">
        <v>0</v>
      </c>
      <c r="D112" s="60">
        <v>0</v>
      </c>
      <c r="E112" s="60">
        <v>16.71</v>
      </c>
      <c r="F112" s="60">
        <v>48.01</v>
      </c>
      <c r="G112" s="60">
        <v>15</v>
      </c>
      <c r="H112" s="60">
        <v>13.62</v>
      </c>
      <c r="I112" s="60">
        <v>15.4</v>
      </c>
      <c r="J112" s="60">
        <v>15.02</v>
      </c>
      <c r="K112" s="60">
        <v>60.42</v>
      </c>
      <c r="L112" s="60">
        <v>83.23</v>
      </c>
      <c r="M112" s="60">
        <v>121.05</v>
      </c>
      <c r="N112" s="60">
        <v>140.74</v>
      </c>
      <c r="O112" s="60">
        <v>153.13</v>
      </c>
      <c r="P112" s="60">
        <v>184.36</v>
      </c>
      <c r="Q112" s="60">
        <v>207.86</v>
      </c>
      <c r="R112" s="60">
        <v>199.25</v>
      </c>
      <c r="S112" s="60">
        <v>239.8</v>
      </c>
      <c r="T112" s="60">
        <v>254.34</v>
      </c>
      <c r="U112" s="60">
        <v>270.86</v>
      </c>
      <c r="V112" s="60">
        <v>300.99</v>
      </c>
      <c r="W112" s="60">
        <v>297.64</v>
      </c>
      <c r="X112" s="60">
        <v>294.86</v>
      </c>
      <c r="Y112" s="60">
        <v>252.95</v>
      </c>
      <c r="Z112" s="60">
        <v>227.7</v>
      </c>
      <c r="AA112" s="61">
        <v>223.19</v>
      </c>
    </row>
    <row r="113" spans="1:27" x14ac:dyDescent="0.35">
      <c r="A113" s="19" t="s">
        <v>7</v>
      </c>
      <c r="B113" s="60">
        <v>0</v>
      </c>
      <c r="C113" s="60">
        <v>0</v>
      </c>
      <c r="D113" s="60">
        <v>0</v>
      </c>
      <c r="E113" s="60">
        <v>155.25</v>
      </c>
      <c r="F113" s="60">
        <v>95.27</v>
      </c>
      <c r="G113" s="60">
        <v>15.24</v>
      </c>
      <c r="H113" s="60">
        <v>6.87</v>
      </c>
      <c r="I113" s="60">
        <v>9.61</v>
      </c>
      <c r="J113" s="60">
        <v>9.67</v>
      </c>
      <c r="K113" s="60">
        <v>18.68</v>
      </c>
      <c r="L113" s="60">
        <v>7.55</v>
      </c>
      <c r="M113" s="60">
        <v>4.17</v>
      </c>
      <c r="N113" s="60">
        <v>3.91</v>
      </c>
      <c r="O113" s="60">
        <v>3.08</v>
      </c>
      <c r="P113" s="60">
        <v>2.37</v>
      </c>
      <c r="Q113" s="60">
        <v>4.8499999999999996</v>
      </c>
      <c r="R113" s="60">
        <v>2.2799999999999998</v>
      </c>
      <c r="S113" s="60">
        <v>4.62</v>
      </c>
      <c r="T113" s="60">
        <v>4.47</v>
      </c>
      <c r="U113" s="60">
        <v>3.68</v>
      </c>
      <c r="V113" s="60">
        <v>3.48</v>
      </c>
      <c r="W113" s="60">
        <v>3.61</v>
      </c>
      <c r="X113" s="60">
        <v>0</v>
      </c>
      <c r="Y113" s="60">
        <v>0</v>
      </c>
      <c r="Z113" s="60">
        <v>0</v>
      </c>
      <c r="AA113" s="61">
        <v>0</v>
      </c>
    </row>
    <row r="114" spans="1:27" x14ac:dyDescent="0.35">
      <c r="A114" s="19" t="s">
        <v>8</v>
      </c>
      <c r="B114" s="60">
        <v>15.29</v>
      </c>
      <c r="C114" s="60">
        <v>9.92</v>
      </c>
      <c r="D114" s="60">
        <v>18.059999999999999</v>
      </c>
      <c r="E114" s="60">
        <v>7.41</v>
      </c>
      <c r="F114" s="60">
        <v>33.090000000000003</v>
      </c>
      <c r="G114" s="60">
        <v>9.7100000000000009</v>
      </c>
      <c r="H114" s="60">
        <v>8.8000000000000007</v>
      </c>
      <c r="I114" s="60">
        <v>9.94</v>
      </c>
      <c r="J114" s="60">
        <v>11.11</v>
      </c>
      <c r="K114" s="60">
        <v>5.6</v>
      </c>
      <c r="L114" s="60">
        <v>4.16</v>
      </c>
      <c r="M114" s="60">
        <v>2.34</v>
      </c>
      <c r="N114" s="60">
        <v>2.1</v>
      </c>
      <c r="O114" s="60">
        <v>2.16</v>
      </c>
      <c r="P114" s="60">
        <v>2.21</v>
      </c>
      <c r="Q114" s="60">
        <v>2.93</v>
      </c>
      <c r="R114" s="60">
        <v>2.76</v>
      </c>
      <c r="S114" s="60">
        <v>3.47</v>
      </c>
      <c r="T114" s="60">
        <v>4.5999999999999996</v>
      </c>
      <c r="U114" s="60">
        <v>5.49</v>
      </c>
      <c r="V114" s="60">
        <v>5.64</v>
      </c>
      <c r="W114" s="60">
        <v>6.17</v>
      </c>
      <c r="X114" s="60">
        <v>6.2</v>
      </c>
      <c r="Y114" s="60">
        <v>5.27</v>
      </c>
      <c r="Z114" s="60">
        <v>5.0999999999999996</v>
      </c>
      <c r="AA114" s="61">
        <v>5.44</v>
      </c>
    </row>
    <row r="115" spans="1:27" x14ac:dyDescent="0.35">
      <c r="A115" s="19" t="s">
        <v>9</v>
      </c>
      <c r="B115" s="60">
        <v>910.83</v>
      </c>
      <c r="C115" s="60">
        <v>912.13</v>
      </c>
      <c r="D115" s="60">
        <v>910.32</v>
      </c>
      <c r="E115" s="60">
        <v>912.07</v>
      </c>
      <c r="F115" s="60">
        <v>907.21</v>
      </c>
      <c r="G115" s="60">
        <v>872.71</v>
      </c>
      <c r="H115" s="60">
        <v>860.92</v>
      </c>
      <c r="I115" s="60">
        <v>862</v>
      </c>
      <c r="J115" s="60">
        <v>859.92</v>
      </c>
      <c r="K115" s="60">
        <v>865.9</v>
      </c>
      <c r="L115" s="60">
        <v>849.27</v>
      </c>
      <c r="M115" s="60">
        <v>857.26</v>
      </c>
      <c r="N115" s="60">
        <v>857.15</v>
      </c>
      <c r="O115" s="60">
        <v>859.82</v>
      </c>
      <c r="P115" s="60">
        <v>860.66</v>
      </c>
      <c r="Q115" s="60">
        <v>859.9</v>
      </c>
      <c r="R115" s="60">
        <v>861.19</v>
      </c>
      <c r="S115" s="60">
        <v>863.58</v>
      </c>
      <c r="T115" s="60">
        <v>869.26</v>
      </c>
      <c r="U115" s="60">
        <v>866.9</v>
      </c>
      <c r="V115" s="60">
        <v>863.91</v>
      </c>
      <c r="W115" s="60">
        <v>861.47</v>
      </c>
      <c r="X115" s="60">
        <v>861.19</v>
      </c>
      <c r="Y115" s="60">
        <v>857.28</v>
      </c>
      <c r="Z115" s="60">
        <v>851.51</v>
      </c>
      <c r="AA115" s="61">
        <v>850.63</v>
      </c>
    </row>
    <row r="116" spans="1:27" x14ac:dyDescent="0.35">
      <c r="A116" s="19" t="s">
        <v>10</v>
      </c>
      <c r="B116" s="60">
        <v>21.33</v>
      </c>
      <c r="C116" s="60">
        <v>21.44</v>
      </c>
      <c r="D116" s="60">
        <v>21.39</v>
      </c>
      <c r="E116" s="60">
        <v>21.43</v>
      </c>
      <c r="F116" s="60">
        <v>21.3</v>
      </c>
      <c r="G116" s="60">
        <v>20.58</v>
      </c>
      <c r="H116" s="60">
        <v>20.46</v>
      </c>
      <c r="I116" s="60">
        <v>20.34</v>
      </c>
      <c r="J116" s="60">
        <v>20.62</v>
      </c>
      <c r="K116" s="60">
        <v>20.63</v>
      </c>
      <c r="L116" s="60">
        <v>20.48</v>
      </c>
      <c r="M116" s="60">
        <v>20.46</v>
      </c>
      <c r="N116" s="60">
        <v>20.48</v>
      </c>
      <c r="O116" s="60">
        <v>20.49</v>
      </c>
      <c r="P116" s="60">
        <v>20.48</v>
      </c>
      <c r="Q116" s="60">
        <v>20.5</v>
      </c>
      <c r="R116" s="60">
        <v>20.46</v>
      </c>
      <c r="S116" s="60">
        <v>20.54</v>
      </c>
      <c r="T116" s="60">
        <v>20.58</v>
      </c>
      <c r="U116" s="60">
        <v>20.54</v>
      </c>
      <c r="V116" s="60">
        <v>20.46</v>
      </c>
      <c r="W116" s="60">
        <v>20.5</v>
      </c>
      <c r="X116" s="60">
        <v>20.48</v>
      </c>
      <c r="Y116" s="60">
        <v>20.36</v>
      </c>
      <c r="Z116" s="60">
        <v>20.2</v>
      </c>
      <c r="AA116" s="61">
        <v>20.21</v>
      </c>
    </row>
    <row r="117" spans="1:27" x14ac:dyDescent="0.35">
      <c r="A117" s="19" t="s">
        <v>11</v>
      </c>
      <c r="B117" s="60">
        <v>168.01</v>
      </c>
      <c r="C117" s="60">
        <v>136.72999999999999</v>
      </c>
      <c r="D117" s="60">
        <v>127.41</v>
      </c>
      <c r="E117" s="60">
        <v>148.74</v>
      </c>
      <c r="F117" s="60">
        <v>261.39999999999998</v>
      </c>
      <c r="G117" s="60">
        <v>132.97999999999999</v>
      </c>
      <c r="H117" s="60">
        <v>112.32</v>
      </c>
      <c r="I117" s="60">
        <v>115.04</v>
      </c>
      <c r="J117" s="60">
        <v>127.99</v>
      </c>
      <c r="K117" s="60">
        <v>148.24</v>
      </c>
      <c r="L117" s="60">
        <v>174.37</v>
      </c>
      <c r="M117" s="60">
        <v>185.35</v>
      </c>
      <c r="N117" s="60">
        <v>170.07</v>
      </c>
      <c r="O117" s="60">
        <v>187.45</v>
      </c>
      <c r="P117" s="60">
        <v>194.27</v>
      </c>
      <c r="Q117" s="60">
        <v>199.16</v>
      </c>
      <c r="R117" s="60">
        <v>197.43</v>
      </c>
      <c r="S117" s="60">
        <v>202.05</v>
      </c>
      <c r="T117" s="60">
        <v>209.17</v>
      </c>
      <c r="U117" s="60">
        <v>213.81</v>
      </c>
      <c r="V117" s="60">
        <v>222.49</v>
      </c>
      <c r="W117" s="60">
        <v>222.31</v>
      </c>
      <c r="X117" s="60">
        <v>215.23</v>
      </c>
      <c r="Y117" s="60">
        <v>204.94</v>
      </c>
      <c r="Z117" s="60">
        <v>192.87</v>
      </c>
      <c r="AA117" s="61">
        <v>202.9</v>
      </c>
    </row>
    <row r="118" spans="1:27" x14ac:dyDescent="0.35">
      <c r="A118" s="19" t="s">
        <v>12</v>
      </c>
      <c r="B118" s="60">
        <v>2936.91</v>
      </c>
      <c r="C118" s="60">
        <v>3812.16</v>
      </c>
      <c r="D118" s="60">
        <v>4098.5</v>
      </c>
      <c r="E118" s="60">
        <v>4294.25</v>
      </c>
      <c r="F118" s="60">
        <v>5109.79</v>
      </c>
      <c r="G118" s="60">
        <v>5066.3</v>
      </c>
      <c r="H118" s="60">
        <v>5172.84</v>
      </c>
      <c r="I118" s="60">
        <v>5313.27</v>
      </c>
      <c r="J118" s="60">
        <v>5379.92</v>
      </c>
      <c r="K118" s="60">
        <v>5412.28</v>
      </c>
      <c r="L118" s="60">
        <v>5288.14</v>
      </c>
      <c r="M118" s="60">
        <v>5443.71</v>
      </c>
      <c r="N118" s="60">
        <v>5409.22</v>
      </c>
      <c r="O118" s="60">
        <v>5425.89</v>
      </c>
      <c r="P118" s="60">
        <v>5516.87</v>
      </c>
      <c r="Q118" s="60">
        <v>5523.44</v>
      </c>
      <c r="R118" s="60">
        <v>5632.08</v>
      </c>
      <c r="S118" s="60">
        <v>5717.76</v>
      </c>
      <c r="T118" s="60">
        <v>5750.27</v>
      </c>
      <c r="U118" s="60">
        <v>5803.54</v>
      </c>
      <c r="V118" s="60">
        <v>5871</v>
      </c>
      <c r="W118" s="60">
        <v>5913.79</v>
      </c>
      <c r="X118" s="60">
        <v>6077.97</v>
      </c>
      <c r="Y118" s="60">
        <v>6254.15</v>
      </c>
      <c r="Z118" s="60">
        <v>6242.78</v>
      </c>
      <c r="AA118" s="61">
        <v>6369.27</v>
      </c>
    </row>
    <row r="119" spans="1:27" x14ac:dyDescent="0.35">
      <c r="A119" s="19" t="s">
        <v>13</v>
      </c>
      <c r="B119" s="60">
        <v>305.14999999999998</v>
      </c>
      <c r="C119" s="60">
        <v>294.01</v>
      </c>
      <c r="D119" s="60">
        <v>284.68</v>
      </c>
      <c r="E119" s="60">
        <v>271.10000000000002</v>
      </c>
      <c r="F119" s="60">
        <v>302</v>
      </c>
      <c r="G119" s="60">
        <v>259.64999999999998</v>
      </c>
      <c r="H119" s="60">
        <v>255.31</v>
      </c>
      <c r="I119" s="60">
        <v>245.9</v>
      </c>
      <c r="J119" s="60">
        <v>250.25</v>
      </c>
      <c r="K119" s="60">
        <v>250.93</v>
      </c>
      <c r="L119" s="60">
        <v>245.13</v>
      </c>
      <c r="M119" s="60">
        <v>245.56</v>
      </c>
      <c r="N119" s="60">
        <v>247.16</v>
      </c>
      <c r="O119" s="60">
        <v>245.73</v>
      </c>
      <c r="P119" s="60">
        <v>247.43</v>
      </c>
      <c r="Q119" s="60">
        <v>244.67</v>
      </c>
      <c r="R119" s="60">
        <v>248.8</v>
      </c>
      <c r="S119" s="60">
        <v>246.23</v>
      </c>
      <c r="T119" s="60">
        <v>249.08</v>
      </c>
      <c r="U119" s="60">
        <v>247.69</v>
      </c>
      <c r="V119" s="60">
        <v>243.71</v>
      </c>
      <c r="W119" s="60">
        <v>242.63</v>
      </c>
      <c r="X119" s="60">
        <v>239.27</v>
      </c>
      <c r="Y119" s="60">
        <v>363.54</v>
      </c>
      <c r="Z119" s="60">
        <v>535.24</v>
      </c>
      <c r="AA119" s="61">
        <v>635.79</v>
      </c>
    </row>
    <row r="120" spans="1:27" x14ac:dyDescent="0.35">
      <c r="A120" s="19" t="s">
        <v>14</v>
      </c>
      <c r="B120" s="60">
        <v>1131.58</v>
      </c>
      <c r="C120" s="60">
        <v>1131.3900000000001</v>
      </c>
      <c r="D120" s="60">
        <v>892.61</v>
      </c>
      <c r="E120" s="60">
        <v>893.68</v>
      </c>
      <c r="F120" s="60">
        <v>892.32</v>
      </c>
      <c r="G120" s="60">
        <v>891.94</v>
      </c>
      <c r="H120" s="60">
        <v>891.78</v>
      </c>
      <c r="I120" s="60">
        <v>892.88</v>
      </c>
      <c r="J120" s="60">
        <v>891.86</v>
      </c>
      <c r="K120" s="60">
        <v>892.21</v>
      </c>
      <c r="L120" s="60">
        <v>891.59</v>
      </c>
      <c r="M120" s="60">
        <v>892.65</v>
      </c>
      <c r="N120" s="60">
        <v>891.37</v>
      </c>
      <c r="O120" s="60">
        <v>891.08</v>
      </c>
      <c r="P120" s="60">
        <v>891.33</v>
      </c>
      <c r="Q120" s="60">
        <v>891.48</v>
      </c>
      <c r="R120" s="60">
        <v>891.42</v>
      </c>
      <c r="S120" s="60">
        <v>891.08</v>
      </c>
      <c r="T120" s="60">
        <v>891.32</v>
      </c>
      <c r="U120" s="60">
        <v>891.56</v>
      </c>
      <c r="V120" s="60">
        <v>891.16</v>
      </c>
      <c r="W120" s="60">
        <v>891.07</v>
      </c>
      <c r="X120" s="60">
        <v>890.83</v>
      </c>
      <c r="Y120" s="60">
        <v>891.9</v>
      </c>
      <c r="Z120" s="60">
        <v>891.09</v>
      </c>
      <c r="AA120" s="61">
        <v>890.85</v>
      </c>
    </row>
    <row r="121" spans="1:27" x14ac:dyDescent="0.35">
      <c r="A121" s="19" t="s">
        <v>16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v>1659.26</v>
      </c>
      <c r="H121" s="60">
        <v>1784.84</v>
      </c>
      <c r="I121" s="60">
        <v>1692.23</v>
      </c>
      <c r="J121" s="60">
        <v>1578.5</v>
      </c>
      <c r="K121" s="60">
        <v>1663.84</v>
      </c>
      <c r="L121" s="60">
        <v>2079.34</v>
      </c>
      <c r="M121" s="60">
        <v>2113.44</v>
      </c>
      <c r="N121" s="60">
        <v>2204.69</v>
      </c>
      <c r="O121" s="60">
        <v>2309.9499999999998</v>
      </c>
      <c r="P121" s="60">
        <v>2347.5500000000002</v>
      </c>
      <c r="Q121" s="60">
        <v>2443.0300000000002</v>
      </c>
      <c r="R121" s="60">
        <v>2414.4299999999998</v>
      </c>
      <c r="S121" s="60">
        <v>2364.6</v>
      </c>
      <c r="T121" s="60">
        <v>2544.63</v>
      </c>
      <c r="U121" s="60">
        <v>2468.0500000000002</v>
      </c>
      <c r="V121" s="60">
        <v>2443.83</v>
      </c>
      <c r="W121" s="60">
        <v>2542.9499999999998</v>
      </c>
      <c r="X121" s="60">
        <v>2556.56</v>
      </c>
      <c r="Y121" s="60">
        <v>2508.94</v>
      </c>
      <c r="Z121" s="60">
        <v>2463.16</v>
      </c>
      <c r="AA121" s="61">
        <v>2372.62</v>
      </c>
    </row>
    <row r="122" spans="1:27" x14ac:dyDescent="0.35">
      <c r="A122" s="19" t="s">
        <v>51</v>
      </c>
      <c r="B122" s="18">
        <v>1633</v>
      </c>
      <c r="C122" s="18">
        <v>1634.2</v>
      </c>
      <c r="D122" s="18">
        <v>1689.6</v>
      </c>
      <c r="E122" s="18">
        <v>1681.2</v>
      </c>
      <c r="F122" s="18">
        <v>1692.6</v>
      </c>
      <c r="G122" s="18">
        <v>1639.2</v>
      </c>
      <c r="H122" s="18">
        <v>1592.8</v>
      </c>
      <c r="I122" s="18">
        <v>1577.6</v>
      </c>
      <c r="J122" s="18">
        <v>1631.6</v>
      </c>
      <c r="K122" s="18">
        <v>1548.8</v>
      </c>
      <c r="L122" s="18">
        <v>1735</v>
      </c>
      <c r="M122" s="18">
        <v>1720.4</v>
      </c>
      <c r="N122" s="18">
        <v>1845.4</v>
      </c>
      <c r="O122" s="18">
        <v>1866</v>
      </c>
      <c r="P122" s="18">
        <v>1852.2</v>
      </c>
      <c r="Q122" s="18">
        <v>1885.4</v>
      </c>
      <c r="R122" s="18">
        <v>1928.6</v>
      </c>
      <c r="S122" s="18">
        <v>1993.2</v>
      </c>
      <c r="T122" s="18">
        <v>1876.8</v>
      </c>
      <c r="U122" s="18">
        <v>2030.2</v>
      </c>
      <c r="V122" s="18">
        <v>2019.6</v>
      </c>
      <c r="W122" s="18">
        <v>2003.2</v>
      </c>
      <c r="X122" s="18">
        <v>1980</v>
      </c>
      <c r="Y122" s="18">
        <v>1961.4</v>
      </c>
      <c r="Z122" s="18">
        <v>1984</v>
      </c>
      <c r="AA122" s="53">
        <v>1896.6</v>
      </c>
    </row>
    <row r="123" spans="1:27" x14ac:dyDescent="0.35">
      <c r="A123" s="19" t="s">
        <v>17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53">
        <v>0</v>
      </c>
    </row>
    <row r="124" spans="1:27" x14ac:dyDescent="0.35">
      <c r="A124" s="19" t="s">
        <v>18</v>
      </c>
      <c r="B124" s="18">
        <v>0</v>
      </c>
      <c r="C124" s="18">
        <v>0</v>
      </c>
      <c r="D124" s="18">
        <v>0</v>
      </c>
      <c r="E124" s="18">
        <v>30.31</v>
      </c>
      <c r="F124" s="18">
        <v>117.38</v>
      </c>
      <c r="G124" s="18">
        <v>30.71</v>
      </c>
      <c r="H124" s="18">
        <v>18.170000000000002</v>
      </c>
      <c r="I124" s="18">
        <v>27.55</v>
      </c>
      <c r="J124" s="18">
        <v>26.4</v>
      </c>
      <c r="K124" s="18">
        <v>27.95</v>
      </c>
      <c r="L124" s="18">
        <v>23.8</v>
      </c>
      <c r="M124" s="18">
        <v>22.99</v>
      </c>
      <c r="N124" s="18">
        <v>10.039999999999999</v>
      </c>
      <c r="O124" s="18">
        <v>12.33</v>
      </c>
      <c r="P124" s="18">
        <v>9.17</v>
      </c>
      <c r="Q124" s="18">
        <v>11.48</v>
      </c>
      <c r="R124" s="18">
        <v>6.05</v>
      </c>
      <c r="S124" s="18">
        <v>5.5</v>
      </c>
      <c r="T124" s="18">
        <v>2.63</v>
      </c>
      <c r="U124" s="18">
        <v>4.68</v>
      </c>
      <c r="V124" s="18">
        <v>2.44</v>
      </c>
      <c r="W124" s="18">
        <v>3.55</v>
      </c>
      <c r="X124" s="18">
        <v>2.81</v>
      </c>
      <c r="Y124" s="18">
        <v>0</v>
      </c>
      <c r="Z124" s="18">
        <v>0</v>
      </c>
      <c r="AA124" s="53">
        <v>0</v>
      </c>
    </row>
    <row r="125" spans="1:27" x14ac:dyDescent="0.35">
      <c r="A125" s="19" t="s">
        <v>19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53">
        <v>0</v>
      </c>
    </row>
    <row r="126" spans="1:27" x14ac:dyDescent="0.35">
      <c r="A126" s="19" t="s">
        <v>20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53">
        <v>0</v>
      </c>
    </row>
    <row r="127" spans="1:27" ht="15" thickBot="1" x14ac:dyDescent="0.4">
      <c r="A127" s="20" t="s">
        <v>25</v>
      </c>
      <c r="B127" s="54">
        <v>0</v>
      </c>
      <c r="C127" s="54">
        <v>15.8</v>
      </c>
      <c r="D127" s="54">
        <v>27.14</v>
      </c>
      <c r="E127" s="54">
        <v>31.3</v>
      </c>
      <c r="F127" s="54">
        <v>62.99</v>
      </c>
      <c r="G127" s="54">
        <v>62.41</v>
      </c>
      <c r="H127" s="54">
        <v>114.56</v>
      </c>
      <c r="I127" s="54">
        <v>114.97</v>
      </c>
      <c r="J127" s="54">
        <v>110.49</v>
      </c>
      <c r="K127" s="54">
        <v>114.31</v>
      </c>
      <c r="L127" s="54">
        <v>128.35</v>
      </c>
      <c r="M127" s="54">
        <v>128.79</v>
      </c>
      <c r="N127" s="54">
        <v>129.97999999999999</v>
      </c>
      <c r="O127" s="54">
        <v>128.63999999999999</v>
      </c>
      <c r="P127" s="54">
        <v>129.91999999999999</v>
      </c>
      <c r="Q127" s="54">
        <v>129.57</v>
      </c>
      <c r="R127" s="54">
        <v>130.86000000000001</v>
      </c>
      <c r="S127" s="54">
        <v>133.16999999999999</v>
      </c>
      <c r="T127" s="54">
        <v>130.30000000000001</v>
      </c>
      <c r="U127" s="54">
        <v>148.22</v>
      </c>
      <c r="V127" s="54">
        <v>149</v>
      </c>
      <c r="W127" s="54">
        <v>181.07</v>
      </c>
      <c r="X127" s="54">
        <v>202.03</v>
      </c>
      <c r="Y127" s="54">
        <v>331.83</v>
      </c>
      <c r="Z127" s="54">
        <v>443.82</v>
      </c>
      <c r="AA127" s="55">
        <v>461.27</v>
      </c>
    </row>
    <row r="128" spans="1:27" ht="15" thickBot="1" x14ac:dyDescent="0.4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59"/>
      <c r="W128" s="18"/>
      <c r="X128" s="59"/>
      <c r="Y128" s="18"/>
      <c r="Z128" s="59"/>
      <c r="AA128" s="18"/>
    </row>
    <row r="129" spans="1:27" ht="19" thickBot="1" x14ac:dyDescent="0.5">
      <c r="A129" s="21" t="s">
        <v>29</v>
      </c>
      <c r="B129" s="56" t="s">
        <v>48</v>
      </c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8"/>
    </row>
    <row r="130" spans="1:27" ht="15" thickBot="1" x14ac:dyDescent="0.4">
      <c r="A130" s="23" t="s">
        <v>3</v>
      </c>
      <c r="B130" s="22">
        <v>2025</v>
      </c>
      <c r="C130" s="22">
        <v>2026</v>
      </c>
      <c r="D130" s="22">
        <v>2027</v>
      </c>
      <c r="E130" s="22">
        <v>2028</v>
      </c>
      <c r="F130" s="22">
        <v>2029</v>
      </c>
      <c r="G130" s="22">
        <v>2030</v>
      </c>
      <c r="H130" s="22">
        <v>2031</v>
      </c>
      <c r="I130" s="22">
        <v>2032</v>
      </c>
      <c r="J130" s="22">
        <v>2033</v>
      </c>
      <c r="K130" s="22">
        <v>2034</v>
      </c>
      <c r="L130" s="22">
        <v>2035</v>
      </c>
      <c r="M130" s="22">
        <v>2036</v>
      </c>
      <c r="N130" s="22">
        <v>2037</v>
      </c>
      <c r="O130" s="22">
        <v>2038</v>
      </c>
      <c r="P130" s="22">
        <v>2039</v>
      </c>
      <c r="Q130" s="22">
        <v>2040</v>
      </c>
      <c r="R130" s="22">
        <v>2041</v>
      </c>
      <c r="S130" s="22">
        <v>2042</v>
      </c>
      <c r="T130" s="22">
        <v>2043</v>
      </c>
      <c r="U130" s="22">
        <v>2044</v>
      </c>
      <c r="V130" s="22">
        <v>2045</v>
      </c>
      <c r="W130" s="22">
        <v>2046</v>
      </c>
      <c r="X130" s="22">
        <v>2047</v>
      </c>
      <c r="Y130" s="22">
        <v>2048</v>
      </c>
      <c r="Z130" s="22">
        <v>2049</v>
      </c>
      <c r="AA130" s="38">
        <v>2050</v>
      </c>
    </row>
    <row r="131" spans="1:27" x14ac:dyDescent="0.35">
      <c r="A131" s="19" t="s">
        <v>49</v>
      </c>
      <c r="B131" s="60">
        <v>2993</v>
      </c>
      <c r="C131" s="60">
        <v>2432.14</v>
      </c>
      <c r="D131" s="60">
        <v>2161.89</v>
      </c>
      <c r="E131" s="60">
        <v>1909.15</v>
      </c>
      <c r="F131" s="60">
        <v>473.05</v>
      </c>
      <c r="G131" s="60">
        <v>0</v>
      </c>
      <c r="H131" s="60">
        <v>0</v>
      </c>
      <c r="I131" s="60">
        <v>0</v>
      </c>
      <c r="J131" s="60">
        <v>0</v>
      </c>
      <c r="K131" s="60">
        <v>0</v>
      </c>
      <c r="L131" s="60">
        <v>0</v>
      </c>
      <c r="M131" s="60">
        <v>0</v>
      </c>
      <c r="N131" s="60">
        <v>0</v>
      </c>
      <c r="O131" s="60">
        <v>0</v>
      </c>
      <c r="P131" s="60">
        <v>0</v>
      </c>
      <c r="Q131" s="60">
        <v>0</v>
      </c>
      <c r="R131" s="60">
        <v>0</v>
      </c>
      <c r="S131" s="60">
        <v>0</v>
      </c>
      <c r="T131" s="60">
        <v>0</v>
      </c>
      <c r="U131" s="60">
        <v>0</v>
      </c>
      <c r="V131" s="60">
        <v>0</v>
      </c>
      <c r="W131" s="60">
        <v>0</v>
      </c>
      <c r="X131" s="60">
        <v>0</v>
      </c>
      <c r="Y131" s="60">
        <v>0</v>
      </c>
      <c r="Z131" s="60">
        <v>0</v>
      </c>
      <c r="AA131" s="61">
        <v>0</v>
      </c>
    </row>
    <row r="132" spans="1:27" x14ac:dyDescent="0.35">
      <c r="A132" s="19" t="s">
        <v>50</v>
      </c>
      <c r="B132" s="60">
        <v>1138</v>
      </c>
      <c r="C132" s="60">
        <v>884.36</v>
      </c>
      <c r="D132" s="60">
        <v>935.23</v>
      </c>
      <c r="E132" s="60">
        <v>993.97</v>
      </c>
      <c r="F132" s="60">
        <v>1477.69</v>
      </c>
      <c r="G132" s="60">
        <v>578.57000000000005</v>
      </c>
      <c r="H132" s="60">
        <v>493.62</v>
      </c>
      <c r="I132" s="60">
        <v>520.57000000000005</v>
      </c>
      <c r="J132" s="60">
        <v>517.99</v>
      </c>
      <c r="K132" s="60">
        <v>597.41</v>
      </c>
      <c r="L132" s="60">
        <v>287.08</v>
      </c>
      <c r="M132" s="60">
        <v>292.82</v>
      </c>
      <c r="N132" s="60">
        <v>293.49</v>
      </c>
      <c r="O132" s="60">
        <v>301.32</v>
      </c>
      <c r="P132" s="60">
        <v>326.82</v>
      </c>
      <c r="Q132" s="60">
        <v>328.61</v>
      </c>
      <c r="R132" s="60">
        <v>358.02</v>
      </c>
      <c r="S132" s="60">
        <v>369.47</v>
      </c>
      <c r="T132" s="60">
        <v>385.5</v>
      </c>
      <c r="U132" s="60">
        <v>393.45</v>
      </c>
      <c r="V132" s="60">
        <v>440.09</v>
      </c>
      <c r="W132" s="60">
        <v>446.84</v>
      </c>
      <c r="X132" s="60">
        <v>424.77</v>
      </c>
      <c r="Y132" s="60">
        <v>419.21</v>
      </c>
      <c r="Z132" s="60">
        <v>371.31</v>
      </c>
      <c r="AA132" s="61">
        <v>382.98</v>
      </c>
    </row>
    <row r="133" spans="1:27" x14ac:dyDescent="0.35">
      <c r="A133" s="19" t="s">
        <v>6</v>
      </c>
      <c r="B133" s="60">
        <v>0</v>
      </c>
      <c r="C133" s="60">
        <v>0</v>
      </c>
      <c r="D133" s="60">
        <v>0</v>
      </c>
      <c r="E133" s="60">
        <v>0</v>
      </c>
      <c r="F133" s="60">
        <v>0</v>
      </c>
      <c r="G133" s="60">
        <v>0</v>
      </c>
      <c r="H133" s="60">
        <v>0</v>
      </c>
      <c r="I133" s="60">
        <v>0</v>
      </c>
      <c r="J133" s="60">
        <v>43.41</v>
      </c>
      <c r="K133" s="60">
        <v>60.1</v>
      </c>
      <c r="L133" s="60">
        <v>78.510000000000005</v>
      </c>
      <c r="M133" s="60">
        <v>118.18</v>
      </c>
      <c r="N133" s="60">
        <v>114.83</v>
      </c>
      <c r="O133" s="60">
        <v>156.46</v>
      </c>
      <c r="P133" s="60">
        <v>186.79</v>
      </c>
      <c r="Q133" s="60">
        <v>209.68</v>
      </c>
      <c r="R133" s="60">
        <v>202.64</v>
      </c>
      <c r="S133" s="60">
        <v>231.44</v>
      </c>
      <c r="T133" s="60">
        <v>254.21</v>
      </c>
      <c r="U133" s="60">
        <v>271.99</v>
      </c>
      <c r="V133" s="60">
        <v>306.51</v>
      </c>
      <c r="W133" s="60">
        <v>312.22000000000003</v>
      </c>
      <c r="X133" s="60">
        <v>280.10000000000002</v>
      </c>
      <c r="Y133" s="60">
        <v>267.82</v>
      </c>
      <c r="Z133" s="60">
        <v>270.74</v>
      </c>
      <c r="AA133" s="61">
        <v>272.31</v>
      </c>
    </row>
    <row r="134" spans="1:27" x14ac:dyDescent="0.35">
      <c r="A134" s="19" t="s">
        <v>7</v>
      </c>
      <c r="B134" s="18">
        <v>0</v>
      </c>
      <c r="C134" s="18">
        <v>0</v>
      </c>
      <c r="D134" s="18">
        <v>0</v>
      </c>
      <c r="E134" s="18">
        <v>0</v>
      </c>
      <c r="F134" s="18">
        <v>166.6</v>
      </c>
      <c r="G134" s="18">
        <v>2.69</v>
      </c>
      <c r="H134" s="18">
        <v>8.36</v>
      </c>
      <c r="I134" s="18">
        <v>9.83</v>
      </c>
      <c r="J134" s="18">
        <v>9.43</v>
      </c>
      <c r="K134" s="18">
        <v>16.86</v>
      </c>
      <c r="L134" s="18">
        <v>6.69</v>
      </c>
      <c r="M134" s="18">
        <v>4.08</v>
      </c>
      <c r="N134" s="18">
        <v>4.09</v>
      </c>
      <c r="O134" s="18">
        <v>4.51</v>
      </c>
      <c r="P134" s="18">
        <v>1.01</v>
      </c>
      <c r="Q134" s="18">
        <v>4.72</v>
      </c>
      <c r="R134" s="18">
        <v>4.5599999999999996</v>
      </c>
      <c r="S134" s="18">
        <v>3.05</v>
      </c>
      <c r="T134" s="18">
        <v>4.49</v>
      </c>
      <c r="U134" s="18">
        <v>6.84</v>
      </c>
      <c r="V134" s="18">
        <v>3.88</v>
      </c>
      <c r="W134" s="18">
        <v>2.21</v>
      </c>
      <c r="X134" s="18">
        <v>0</v>
      </c>
      <c r="Y134" s="18">
        <v>0.89</v>
      </c>
      <c r="Z134" s="18">
        <v>0</v>
      </c>
      <c r="AA134" s="53">
        <v>0</v>
      </c>
    </row>
    <row r="135" spans="1:27" x14ac:dyDescent="0.35">
      <c r="A135" s="19" t="s">
        <v>8</v>
      </c>
      <c r="B135" s="18">
        <v>17.57</v>
      </c>
      <c r="C135" s="18">
        <v>12.37</v>
      </c>
      <c r="D135" s="18">
        <v>27.48</v>
      </c>
      <c r="E135" s="18">
        <v>15.67</v>
      </c>
      <c r="F135" s="18">
        <v>40.479999999999997</v>
      </c>
      <c r="G135" s="18">
        <v>12.61</v>
      </c>
      <c r="H135" s="18">
        <v>12.49</v>
      </c>
      <c r="I135" s="18">
        <v>13.79</v>
      </c>
      <c r="J135" s="18">
        <v>6.78</v>
      </c>
      <c r="K135" s="18">
        <v>6.68</v>
      </c>
      <c r="L135" s="18">
        <v>4.8600000000000003</v>
      </c>
      <c r="M135" s="18">
        <v>2.1800000000000002</v>
      </c>
      <c r="N135" s="18">
        <v>2.89</v>
      </c>
      <c r="O135" s="18">
        <v>2.7</v>
      </c>
      <c r="P135" s="18">
        <v>2.81</v>
      </c>
      <c r="Q135" s="18">
        <v>3.22</v>
      </c>
      <c r="R135" s="18">
        <v>2.8</v>
      </c>
      <c r="S135" s="18">
        <v>3.41</v>
      </c>
      <c r="T135" s="18">
        <v>4.55</v>
      </c>
      <c r="U135" s="18">
        <v>5.56</v>
      </c>
      <c r="V135" s="18">
        <v>6.23</v>
      </c>
      <c r="W135" s="18">
        <v>6.71</v>
      </c>
      <c r="X135" s="18">
        <v>5.61</v>
      </c>
      <c r="Y135" s="18">
        <v>5.07</v>
      </c>
      <c r="Z135" s="18">
        <v>6.52</v>
      </c>
      <c r="AA135" s="53">
        <v>6.23</v>
      </c>
    </row>
    <row r="136" spans="1:27" x14ac:dyDescent="0.35">
      <c r="A136" s="19" t="s">
        <v>9</v>
      </c>
      <c r="B136" s="18">
        <v>910.84</v>
      </c>
      <c r="C136" s="18">
        <v>912.18</v>
      </c>
      <c r="D136" s="18">
        <v>910.13</v>
      </c>
      <c r="E136" s="18">
        <v>913.8</v>
      </c>
      <c r="F136" s="18">
        <v>909.81</v>
      </c>
      <c r="G136" s="18">
        <v>867.17</v>
      </c>
      <c r="H136" s="18">
        <v>860.62</v>
      </c>
      <c r="I136" s="18">
        <v>859.12</v>
      </c>
      <c r="J136" s="18">
        <v>860.08</v>
      </c>
      <c r="K136" s="18">
        <v>864.67</v>
      </c>
      <c r="L136" s="18">
        <v>854.68</v>
      </c>
      <c r="M136" s="18">
        <v>855.02</v>
      </c>
      <c r="N136" s="18">
        <v>859.8</v>
      </c>
      <c r="O136" s="18">
        <v>860.92</v>
      </c>
      <c r="P136" s="18">
        <v>858.86</v>
      </c>
      <c r="Q136" s="18">
        <v>862.26</v>
      </c>
      <c r="R136" s="18">
        <v>860.93</v>
      </c>
      <c r="S136" s="18">
        <v>861.73</v>
      </c>
      <c r="T136" s="18">
        <v>867.97</v>
      </c>
      <c r="U136" s="18">
        <v>866.74</v>
      </c>
      <c r="V136" s="18">
        <v>864.9</v>
      </c>
      <c r="W136" s="18">
        <v>866.49</v>
      </c>
      <c r="X136" s="18">
        <v>869.37</v>
      </c>
      <c r="Y136" s="18">
        <v>865.41</v>
      </c>
      <c r="Z136" s="18">
        <v>855.38</v>
      </c>
      <c r="AA136" s="53">
        <v>851.86</v>
      </c>
    </row>
    <row r="137" spans="1:27" x14ac:dyDescent="0.35">
      <c r="A137" s="19" t="s">
        <v>10</v>
      </c>
      <c r="B137" s="18">
        <v>21.32</v>
      </c>
      <c r="C137" s="18">
        <v>21.42</v>
      </c>
      <c r="D137" s="18">
        <v>21.38</v>
      </c>
      <c r="E137" s="18">
        <v>21.42</v>
      </c>
      <c r="F137" s="18">
        <v>21.41</v>
      </c>
      <c r="G137" s="18">
        <v>20.56</v>
      </c>
      <c r="H137" s="18">
        <v>20.41</v>
      </c>
      <c r="I137" s="18">
        <v>20.350000000000001</v>
      </c>
      <c r="J137" s="18">
        <v>20.57</v>
      </c>
      <c r="K137" s="18">
        <v>20.64</v>
      </c>
      <c r="L137" s="18">
        <v>20.46</v>
      </c>
      <c r="M137" s="18">
        <v>20.13</v>
      </c>
      <c r="N137" s="18">
        <v>20.25</v>
      </c>
      <c r="O137" s="18">
        <v>20.43</v>
      </c>
      <c r="P137" s="18">
        <v>20.55</v>
      </c>
      <c r="Q137" s="18">
        <v>20.45</v>
      </c>
      <c r="R137" s="18">
        <v>20.45</v>
      </c>
      <c r="S137" s="18">
        <v>20.43</v>
      </c>
      <c r="T137" s="18">
        <v>20.52</v>
      </c>
      <c r="U137" s="18">
        <v>20.57</v>
      </c>
      <c r="V137" s="18">
        <v>20.47</v>
      </c>
      <c r="W137" s="18">
        <v>20.57</v>
      </c>
      <c r="X137" s="18">
        <v>20.6</v>
      </c>
      <c r="Y137" s="18">
        <v>20.54</v>
      </c>
      <c r="Z137" s="18">
        <v>20.32</v>
      </c>
      <c r="AA137" s="53">
        <v>20.36</v>
      </c>
    </row>
    <row r="138" spans="1:27" x14ac:dyDescent="0.35">
      <c r="A138" s="19" t="s">
        <v>11</v>
      </c>
      <c r="B138" s="18">
        <v>170.38</v>
      </c>
      <c r="C138" s="18">
        <v>129.29</v>
      </c>
      <c r="D138" s="18">
        <v>140.96</v>
      </c>
      <c r="E138" s="18">
        <v>166.73</v>
      </c>
      <c r="F138" s="18">
        <v>314.49</v>
      </c>
      <c r="G138" s="18">
        <v>121.69</v>
      </c>
      <c r="H138" s="18">
        <v>107.61</v>
      </c>
      <c r="I138" s="18">
        <v>112.75</v>
      </c>
      <c r="J138" s="18">
        <v>132.54</v>
      </c>
      <c r="K138" s="18">
        <v>151.59</v>
      </c>
      <c r="L138" s="18">
        <v>169.98</v>
      </c>
      <c r="M138" s="18">
        <v>181.24</v>
      </c>
      <c r="N138" s="18">
        <v>163.44</v>
      </c>
      <c r="O138" s="18">
        <v>185.56</v>
      </c>
      <c r="P138" s="18">
        <v>197.65</v>
      </c>
      <c r="Q138" s="18">
        <v>187.55</v>
      </c>
      <c r="R138" s="18">
        <v>197.32</v>
      </c>
      <c r="S138" s="18">
        <v>201.99</v>
      </c>
      <c r="T138" s="18">
        <v>207.36</v>
      </c>
      <c r="U138" s="18">
        <v>215.73</v>
      </c>
      <c r="V138" s="18">
        <v>227.97</v>
      </c>
      <c r="W138" s="18">
        <v>233.29</v>
      </c>
      <c r="X138" s="18">
        <v>229.98</v>
      </c>
      <c r="Y138" s="18">
        <v>214.55</v>
      </c>
      <c r="Z138" s="18">
        <v>196.93</v>
      </c>
      <c r="AA138" s="53">
        <v>212.25</v>
      </c>
    </row>
    <row r="139" spans="1:27" x14ac:dyDescent="0.35">
      <c r="A139" s="19" t="s">
        <v>12</v>
      </c>
      <c r="B139" s="18">
        <v>2936.61</v>
      </c>
      <c r="C139" s="18">
        <v>3813.06</v>
      </c>
      <c r="D139" s="18">
        <v>4197.04</v>
      </c>
      <c r="E139" s="18">
        <v>4404.97</v>
      </c>
      <c r="F139" s="18">
        <v>4841.08</v>
      </c>
      <c r="G139" s="18">
        <v>5141.17</v>
      </c>
      <c r="H139" s="18">
        <v>5211.78</v>
      </c>
      <c r="I139" s="18">
        <v>5363.81</v>
      </c>
      <c r="J139" s="18">
        <v>5506.38</v>
      </c>
      <c r="K139" s="18">
        <v>5529.64</v>
      </c>
      <c r="L139" s="18">
        <v>5366.27</v>
      </c>
      <c r="M139" s="18">
        <v>5549.15</v>
      </c>
      <c r="N139" s="18">
        <v>5515.49</v>
      </c>
      <c r="O139" s="18">
        <v>5556.6</v>
      </c>
      <c r="P139" s="18">
        <v>5651.07</v>
      </c>
      <c r="Q139" s="18">
        <v>5641.97</v>
      </c>
      <c r="R139" s="18">
        <v>5788.78</v>
      </c>
      <c r="S139" s="18">
        <v>5804.11</v>
      </c>
      <c r="T139" s="18">
        <v>5879.73</v>
      </c>
      <c r="U139" s="18">
        <v>5899.59</v>
      </c>
      <c r="V139" s="18">
        <v>5979.65</v>
      </c>
      <c r="W139" s="18">
        <v>5957.98</v>
      </c>
      <c r="X139" s="18">
        <v>6191.79</v>
      </c>
      <c r="Y139" s="18">
        <v>6175.95</v>
      </c>
      <c r="Z139" s="18">
        <v>6157.98</v>
      </c>
      <c r="AA139" s="53">
        <v>6211</v>
      </c>
    </row>
    <row r="140" spans="1:27" x14ac:dyDescent="0.35">
      <c r="A140" s="19" t="s">
        <v>13</v>
      </c>
      <c r="B140" s="18">
        <v>304.83999999999997</v>
      </c>
      <c r="C140" s="18">
        <v>291.54000000000002</v>
      </c>
      <c r="D140" s="18">
        <v>286.92</v>
      </c>
      <c r="E140" s="18">
        <v>280.73</v>
      </c>
      <c r="F140" s="18">
        <v>283.63</v>
      </c>
      <c r="G140" s="18">
        <v>264.10000000000002</v>
      </c>
      <c r="H140" s="18">
        <v>259.22000000000003</v>
      </c>
      <c r="I140" s="18">
        <v>252.31</v>
      </c>
      <c r="J140" s="18">
        <v>252.89</v>
      </c>
      <c r="K140" s="18">
        <v>254.23</v>
      </c>
      <c r="L140" s="18">
        <v>249.01</v>
      </c>
      <c r="M140" s="18">
        <v>248.76</v>
      </c>
      <c r="N140" s="18">
        <v>251.44</v>
      </c>
      <c r="O140" s="18">
        <v>248.26</v>
      </c>
      <c r="P140" s="18">
        <v>252.54</v>
      </c>
      <c r="Q140" s="18">
        <v>246.96</v>
      </c>
      <c r="R140" s="18">
        <v>254.55</v>
      </c>
      <c r="S140" s="18">
        <v>253.02</v>
      </c>
      <c r="T140" s="18">
        <v>255.51</v>
      </c>
      <c r="U140" s="18">
        <v>245.93</v>
      </c>
      <c r="V140" s="18">
        <v>246.02</v>
      </c>
      <c r="W140" s="18">
        <v>241.15</v>
      </c>
      <c r="X140" s="18">
        <v>303.64</v>
      </c>
      <c r="Y140" s="18">
        <v>503.37</v>
      </c>
      <c r="Z140" s="18">
        <v>653.79999999999995</v>
      </c>
      <c r="AA140" s="53">
        <v>795.86</v>
      </c>
    </row>
    <row r="141" spans="1:27" x14ac:dyDescent="0.35">
      <c r="A141" s="19" t="s">
        <v>14</v>
      </c>
      <c r="B141" s="18">
        <v>1131.6300000000001</v>
      </c>
      <c r="C141" s="18">
        <v>1131.3900000000001</v>
      </c>
      <c r="D141" s="18">
        <v>892.61</v>
      </c>
      <c r="E141" s="18">
        <v>893.71</v>
      </c>
      <c r="F141" s="18">
        <v>892.27</v>
      </c>
      <c r="G141" s="18">
        <v>891.69</v>
      </c>
      <c r="H141" s="18">
        <v>891.72</v>
      </c>
      <c r="I141" s="18">
        <v>892.67</v>
      </c>
      <c r="J141" s="18">
        <v>892.01</v>
      </c>
      <c r="K141" s="18">
        <v>891.81</v>
      </c>
      <c r="L141" s="18">
        <v>891.56</v>
      </c>
      <c r="M141" s="18">
        <v>892.34</v>
      </c>
      <c r="N141" s="18">
        <v>891.44</v>
      </c>
      <c r="O141" s="18">
        <v>891.39</v>
      </c>
      <c r="P141" s="18">
        <v>891.33</v>
      </c>
      <c r="Q141" s="18">
        <v>891.85</v>
      </c>
      <c r="R141" s="18">
        <v>891.22</v>
      </c>
      <c r="S141" s="18">
        <v>891.03</v>
      </c>
      <c r="T141" s="18">
        <v>890.94</v>
      </c>
      <c r="U141" s="18">
        <v>891.67</v>
      </c>
      <c r="V141" s="18">
        <v>890.98</v>
      </c>
      <c r="W141" s="18">
        <v>890.95</v>
      </c>
      <c r="X141" s="18">
        <v>890.78</v>
      </c>
      <c r="Y141" s="18">
        <v>892.11</v>
      </c>
      <c r="Z141" s="18">
        <v>890.99</v>
      </c>
      <c r="AA141" s="53">
        <v>891.16</v>
      </c>
    </row>
    <row r="142" spans="1:27" x14ac:dyDescent="0.35">
      <c r="A142" s="19" t="s">
        <v>16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v>1643.75</v>
      </c>
      <c r="H142" s="18">
        <v>1814.18</v>
      </c>
      <c r="I142" s="18">
        <v>1714.68</v>
      </c>
      <c r="J142" s="18">
        <v>1698.99</v>
      </c>
      <c r="K142" s="18">
        <v>1563.48</v>
      </c>
      <c r="L142" s="18">
        <v>2082.2399999999998</v>
      </c>
      <c r="M142" s="18">
        <v>2144.65</v>
      </c>
      <c r="N142" s="18">
        <v>2213.1</v>
      </c>
      <c r="O142" s="18">
        <v>2275.63</v>
      </c>
      <c r="P142" s="18">
        <v>2350.75</v>
      </c>
      <c r="Q142" s="18">
        <v>2481.0300000000002</v>
      </c>
      <c r="R142" s="18">
        <v>2395.85</v>
      </c>
      <c r="S142" s="18">
        <v>2462.4</v>
      </c>
      <c r="T142" s="18">
        <v>2526.31</v>
      </c>
      <c r="U142" s="18">
        <v>2558.84</v>
      </c>
      <c r="V142" s="18">
        <v>2503.63</v>
      </c>
      <c r="W142" s="18">
        <v>2607.5500000000002</v>
      </c>
      <c r="X142" s="18">
        <v>2443.7600000000002</v>
      </c>
      <c r="Y142" s="18">
        <v>2493.15</v>
      </c>
      <c r="Z142" s="18">
        <v>2442.69</v>
      </c>
      <c r="AA142" s="53">
        <v>2405.23</v>
      </c>
    </row>
    <row r="143" spans="1:27" x14ac:dyDescent="0.35">
      <c r="A143" s="19" t="s">
        <v>51</v>
      </c>
      <c r="B143" s="18">
        <v>1634.2</v>
      </c>
      <c r="C143" s="18">
        <v>1640.4</v>
      </c>
      <c r="D143" s="18">
        <v>1699.2</v>
      </c>
      <c r="E143" s="18">
        <v>1661</v>
      </c>
      <c r="F143" s="18">
        <v>1699.2</v>
      </c>
      <c r="G143" s="18">
        <v>1714.2</v>
      </c>
      <c r="H143" s="18">
        <v>1609</v>
      </c>
      <c r="I143" s="18">
        <v>1606.2</v>
      </c>
      <c r="J143" s="18">
        <v>1502.4</v>
      </c>
      <c r="K143" s="18">
        <v>1637</v>
      </c>
      <c r="L143" s="18">
        <v>1794.2</v>
      </c>
      <c r="M143" s="18">
        <v>1735.6</v>
      </c>
      <c r="N143" s="18">
        <v>1885.2</v>
      </c>
      <c r="O143" s="18">
        <v>1904.8</v>
      </c>
      <c r="P143" s="18">
        <v>1857.8</v>
      </c>
      <c r="Q143" s="18">
        <v>1902</v>
      </c>
      <c r="R143" s="18">
        <v>1942.4</v>
      </c>
      <c r="S143" s="18">
        <v>1974</v>
      </c>
      <c r="T143" s="18">
        <v>1926.8</v>
      </c>
      <c r="U143" s="18">
        <v>2013.4</v>
      </c>
      <c r="V143" s="18">
        <v>1997.8</v>
      </c>
      <c r="W143" s="18">
        <v>2023.4</v>
      </c>
      <c r="X143" s="18">
        <v>2071.1999999999998</v>
      </c>
      <c r="Y143" s="18">
        <v>1990.8</v>
      </c>
      <c r="Z143" s="18">
        <v>2032.6</v>
      </c>
      <c r="AA143" s="53">
        <v>1912.4</v>
      </c>
    </row>
    <row r="144" spans="1:27" x14ac:dyDescent="0.35">
      <c r="A144" s="19" t="s">
        <v>17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53">
        <v>0</v>
      </c>
    </row>
    <row r="145" spans="1:27" x14ac:dyDescent="0.35">
      <c r="A145" s="19" t="s">
        <v>18</v>
      </c>
      <c r="B145" s="18">
        <v>0</v>
      </c>
      <c r="C145" s="18">
        <v>0</v>
      </c>
      <c r="D145" s="18">
        <v>0</v>
      </c>
      <c r="E145" s="18">
        <v>35.26</v>
      </c>
      <c r="F145" s="18">
        <v>149.44999999999999</v>
      </c>
      <c r="G145" s="18">
        <v>24.8</v>
      </c>
      <c r="H145" s="18">
        <v>21.63</v>
      </c>
      <c r="I145" s="18">
        <v>28.28</v>
      </c>
      <c r="J145" s="18">
        <v>23.63</v>
      </c>
      <c r="K145" s="18">
        <v>27.04</v>
      </c>
      <c r="L145" s="18">
        <v>22.65</v>
      </c>
      <c r="M145" s="18">
        <v>11.64</v>
      </c>
      <c r="N145" s="18">
        <v>12.44</v>
      </c>
      <c r="O145" s="18">
        <v>12.79</v>
      </c>
      <c r="P145" s="18">
        <v>6.71</v>
      </c>
      <c r="Q145" s="18">
        <v>11.7</v>
      </c>
      <c r="R145" s="18">
        <v>5.21</v>
      </c>
      <c r="S145" s="18">
        <v>2.39</v>
      </c>
      <c r="T145" s="18">
        <v>2.76</v>
      </c>
      <c r="U145" s="18">
        <v>3.57</v>
      </c>
      <c r="V145" s="18">
        <v>5.24</v>
      </c>
      <c r="W145" s="18">
        <v>0.14000000000000001</v>
      </c>
      <c r="X145" s="18">
        <v>0.77</v>
      </c>
      <c r="Y145" s="18">
        <v>0</v>
      </c>
      <c r="Z145" s="18">
        <v>0</v>
      </c>
      <c r="AA145" s="53">
        <v>0</v>
      </c>
    </row>
    <row r="146" spans="1:27" x14ac:dyDescent="0.35">
      <c r="A146" s="19" t="s">
        <v>19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53">
        <v>0</v>
      </c>
    </row>
    <row r="147" spans="1:27" x14ac:dyDescent="0.35">
      <c r="A147" s="19" t="s">
        <v>20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53">
        <v>0</v>
      </c>
    </row>
    <row r="148" spans="1:27" ht="15" thickBot="1" x14ac:dyDescent="0.4">
      <c r="A148" s="20" t="s">
        <v>25</v>
      </c>
      <c r="B148" s="54">
        <v>0</v>
      </c>
      <c r="C148" s="54">
        <v>16.25</v>
      </c>
      <c r="D148" s="54">
        <v>46.89</v>
      </c>
      <c r="E148" s="54">
        <v>52.62</v>
      </c>
      <c r="F148" s="54">
        <v>122.65</v>
      </c>
      <c r="G148" s="54">
        <v>145.81</v>
      </c>
      <c r="H148" s="54">
        <v>157.9</v>
      </c>
      <c r="I148" s="54">
        <v>156.96</v>
      </c>
      <c r="J148" s="54">
        <v>158.1</v>
      </c>
      <c r="K148" s="54">
        <v>161.33000000000001</v>
      </c>
      <c r="L148" s="54">
        <v>173.71</v>
      </c>
      <c r="M148" s="54">
        <v>181.68</v>
      </c>
      <c r="N148" s="54">
        <v>180.67</v>
      </c>
      <c r="O148" s="54">
        <v>180.67</v>
      </c>
      <c r="P148" s="54">
        <v>175.34</v>
      </c>
      <c r="Q148" s="54">
        <v>184.35</v>
      </c>
      <c r="R148" s="54">
        <v>187.95</v>
      </c>
      <c r="S148" s="54">
        <v>189.26</v>
      </c>
      <c r="T148" s="54">
        <v>183.75</v>
      </c>
      <c r="U148" s="54">
        <v>183.32</v>
      </c>
      <c r="V148" s="54">
        <v>181.81</v>
      </c>
      <c r="W148" s="54">
        <v>195.59</v>
      </c>
      <c r="X148" s="54">
        <v>320.02</v>
      </c>
      <c r="Y148" s="54">
        <v>324.95999999999998</v>
      </c>
      <c r="Z148" s="54">
        <v>370.44</v>
      </c>
      <c r="AA148" s="55">
        <v>394.72</v>
      </c>
    </row>
    <row r="149" spans="1:27" ht="15" thickBot="1" x14ac:dyDescent="0.4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59"/>
      <c r="W149" s="18"/>
      <c r="X149" s="59"/>
      <c r="Y149" s="18"/>
      <c r="Z149" s="59"/>
      <c r="AA149" s="18"/>
    </row>
    <row r="150" spans="1:27" ht="19" thickBot="1" x14ac:dyDescent="0.5">
      <c r="A150" s="21" t="s">
        <v>30</v>
      </c>
      <c r="B150" s="56" t="s">
        <v>48</v>
      </c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8"/>
    </row>
    <row r="151" spans="1:27" ht="15" thickBot="1" x14ac:dyDescent="0.4">
      <c r="A151" s="23" t="s">
        <v>3</v>
      </c>
      <c r="B151" s="22">
        <v>2025</v>
      </c>
      <c r="C151" s="22">
        <v>2026</v>
      </c>
      <c r="D151" s="22">
        <v>2027</v>
      </c>
      <c r="E151" s="22">
        <v>2028</v>
      </c>
      <c r="F151" s="22">
        <v>2029</v>
      </c>
      <c r="G151" s="22">
        <v>2030</v>
      </c>
      <c r="H151" s="22">
        <v>2031</v>
      </c>
      <c r="I151" s="22">
        <v>2032</v>
      </c>
      <c r="J151" s="22">
        <v>2033</v>
      </c>
      <c r="K151" s="22">
        <v>2034</v>
      </c>
      <c r="L151" s="22">
        <v>2035</v>
      </c>
      <c r="M151" s="22">
        <v>2036</v>
      </c>
      <c r="N151" s="22">
        <v>2037</v>
      </c>
      <c r="O151" s="22">
        <v>2038</v>
      </c>
      <c r="P151" s="22">
        <v>2039</v>
      </c>
      <c r="Q151" s="22">
        <v>2040</v>
      </c>
      <c r="R151" s="22">
        <v>2041</v>
      </c>
      <c r="S151" s="22">
        <v>2042</v>
      </c>
      <c r="T151" s="22">
        <v>2043</v>
      </c>
      <c r="U151" s="22">
        <v>2044</v>
      </c>
      <c r="V151" s="22">
        <v>2045</v>
      </c>
      <c r="W151" s="22">
        <v>2046</v>
      </c>
      <c r="X151" s="22">
        <v>2047</v>
      </c>
      <c r="Y151" s="22">
        <v>2048</v>
      </c>
      <c r="Z151" s="22">
        <v>2049</v>
      </c>
      <c r="AA151" s="38">
        <v>2050</v>
      </c>
    </row>
    <row r="152" spans="1:27" x14ac:dyDescent="0.35">
      <c r="A152" s="19" t="s">
        <v>49</v>
      </c>
      <c r="B152" s="60">
        <v>2924.04</v>
      </c>
      <c r="C152" s="60">
        <v>2359.12</v>
      </c>
      <c r="D152" s="60">
        <v>2240.2399999999998</v>
      </c>
      <c r="E152" s="60">
        <v>1975.63</v>
      </c>
      <c r="F152" s="60">
        <v>318.13</v>
      </c>
      <c r="G152" s="60">
        <v>0</v>
      </c>
      <c r="H152" s="60">
        <v>0</v>
      </c>
      <c r="I152" s="60">
        <v>0</v>
      </c>
      <c r="J152" s="60">
        <v>0</v>
      </c>
      <c r="K152" s="60">
        <v>0</v>
      </c>
      <c r="L152" s="60">
        <v>0</v>
      </c>
      <c r="M152" s="60">
        <v>0</v>
      </c>
      <c r="N152" s="60">
        <v>0</v>
      </c>
      <c r="O152" s="60">
        <v>0</v>
      </c>
      <c r="P152" s="60">
        <v>0</v>
      </c>
      <c r="Q152" s="60">
        <v>0</v>
      </c>
      <c r="R152" s="60">
        <v>0</v>
      </c>
      <c r="S152" s="60">
        <v>0</v>
      </c>
      <c r="T152" s="60">
        <v>0</v>
      </c>
      <c r="U152" s="60">
        <v>0</v>
      </c>
      <c r="V152" s="60">
        <v>0</v>
      </c>
      <c r="W152" s="60">
        <v>0</v>
      </c>
      <c r="X152" s="60">
        <v>0</v>
      </c>
      <c r="Y152" s="60">
        <v>0</v>
      </c>
      <c r="Z152" s="60">
        <v>0</v>
      </c>
      <c r="AA152" s="61">
        <v>0</v>
      </c>
    </row>
    <row r="153" spans="1:27" x14ac:dyDescent="0.35">
      <c r="A153" s="19" t="s">
        <v>50</v>
      </c>
      <c r="B153" s="60">
        <v>1146.24</v>
      </c>
      <c r="C153" s="60">
        <v>856.3</v>
      </c>
      <c r="D153" s="60">
        <v>845.44</v>
      </c>
      <c r="E153" s="60">
        <v>817.13</v>
      </c>
      <c r="F153" s="60">
        <v>1045.55</v>
      </c>
      <c r="G153" s="60">
        <v>431.87</v>
      </c>
      <c r="H153" s="60">
        <v>382.92</v>
      </c>
      <c r="I153" s="60">
        <v>391.63</v>
      </c>
      <c r="J153" s="60">
        <v>406.2</v>
      </c>
      <c r="K153" s="60">
        <v>456.99</v>
      </c>
      <c r="L153" s="60">
        <v>238.62</v>
      </c>
      <c r="M153" s="60">
        <v>241.81</v>
      </c>
      <c r="N153" s="60">
        <v>247.22</v>
      </c>
      <c r="O153" s="60">
        <v>258.36</v>
      </c>
      <c r="P153" s="60">
        <v>249.5</v>
      </c>
      <c r="Q153" s="60">
        <v>275.20999999999998</v>
      </c>
      <c r="R153" s="60">
        <v>289.56</v>
      </c>
      <c r="S153" s="60">
        <v>322.06</v>
      </c>
      <c r="T153" s="60">
        <v>321.69</v>
      </c>
      <c r="U153" s="60">
        <v>321.11</v>
      </c>
      <c r="V153" s="60">
        <v>351.81</v>
      </c>
      <c r="W153" s="60">
        <v>368.81</v>
      </c>
      <c r="X153" s="60">
        <v>364.16</v>
      </c>
      <c r="Y153" s="60">
        <v>352.06</v>
      </c>
      <c r="Z153" s="60">
        <v>314.49</v>
      </c>
      <c r="AA153" s="61">
        <v>338.64</v>
      </c>
    </row>
    <row r="154" spans="1:27" x14ac:dyDescent="0.35">
      <c r="A154" s="19" t="s">
        <v>6</v>
      </c>
      <c r="B154" s="18">
        <v>0</v>
      </c>
      <c r="C154" s="18">
        <v>48.4</v>
      </c>
      <c r="D154" s="18">
        <v>47.7</v>
      </c>
      <c r="E154" s="18">
        <v>73.849999999999994</v>
      </c>
      <c r="F154" s="18">
        <v>149.28</v>
      </c>
      <c r="G154" s="18">
        <v>80.75</v>
      </c>
      <c r="H154" s="18">
        <v>78.81</v>
      </c>
      <c r="I154" s="18">
        <v>81.12</v>
      </c>
      <c r="J154" s="18">
        <v>79.13</v>
      </c>
      <c r="K154" s="18">
        <v>101.15</v>
      </c>
      <c r="L154" s="18">
        <v>139.1</v>
      </c>
      <c r="M154" s="18">
        <v>154.79</v>
      </c>
      <c r="N154" s="18">
        <v>161.41</v>
      </c>
      <c r="O154" s="18">
        <v>172.7</v>
      </c>
      <c r="P154" s="18">
        <v>180.67</v>
      </c>
      <c r="Q154" s="18">
        <v>221.99</v>
      </c>
      <c r="R154" s="18">
        <v>214.73</v>
      </c>
      <c r="S154" s="18">
        <v>236.89</v>
      </c>
      <c r="T154" s="18">
        <v>230.12</v>
      </c>
      <c r="U154" s="18">
        <v>237.19</v>
      </c>
      <c r="V154" s="18">
        <v>274.23</v>
      </c>
      <c r="W154" s="18">
        <v>253.4</v>
      </c>
      <c r="X154" s="18">
        <v>252.28</v>
      </c>
      <c r="Y154" s="18">
        <v>260.17</v>
      </c>
      <c r="Z154" s="18">
        <v>209.61</v>
      </c>
      <c r="AA154" s="53">
        <v>208.6</v>
      </c>
    </row>
    <row r="155" spans="1:27" x14ac:dyDescent="0.35">
      <c r="A155" s="19" t="s">
        <v>7</v>
      </c>
      <c r="B155" s="18">
        <v>0</v>
      </c>
      <c r="C155" s="18">
        <v>0</v>
      </c>
      <c r="D155" s="18">
        <v>0</v>
      </c>
      <c r="E155" s="18">
        <v>0</v>
      </c>
      <c r="F155" s="18">
        <v>86.21</v>
      </c>
      <c r="G155" s="18">
        <v>4.2699999999999996</v>
      </c>
      <c r="H155" s="18">
        <v>2.2000000000000002</v>
      </c>
      <c r="I155" s="18">
        <v>5.05</v>
      </c>
      <c r="J155" s="18">
        <v>2.79</v>
      </c>
      <c r="K155" s="18">
        <v>13.09</v>
      </c>
      <c r="L155" s="18">
        <v>4.49</v>
      </c>
      <c r="M155" s="18">
        <v>1.86</v>
      </c>
      <c r="N155" s="18">
        <v>2.4300000000000002</v>
      </c>
      <c r="O155" s="18">
        <v>0.91</v>
      </c>
      <c r="P155" s="18">
        <v>1.1200000000000001</v>
      </c>
      <c r="Q155" s="18">
        <v>0</v>
      </c>
      <c r="R155" s="18">
        <v>2.16</v>
      </c>
      <c r="S155" s="18">
        <v>3.03</v>
      </c>
      <c r="T155" s="18">
        <v>3.05</v>
      </c>
      <c r="U155" s="18">
        <v>1.83</v>
      </c>
      <c r="V155" s="18">
        <v>1.54</v>
      </c>
      <c r="W155" s="18">
        <v>4.97</v>
      </c>
      <c r="X155" s="18">
        <v>8.09</v>
      </c>
      <c r="Y155" s="18">
        <v>5.4</v>
      </c>
      <c r="Z155" s="18">
        <v>0</v>
      </c>
      <c r="AA155" s="53">
        <v>0</v>
      </c>
    </row>
    <row r="156" spans="1:27" x14ac:dyDescent="0.35">
      <c r="A156" s="19" t="s">
        <v>8</v>
      </c>
      <c r="B156" s="18">
        <v>16.28</v>
      </c>
      <c r="C156" s="18">
        <v>9.52</v>
      </c>
      <c r="D156" s="18">
        <v>9</v>
      </c>
      <c r="E156" s="18">
        <v>2.71</v>
      </c>
      <c r="F156" s="18">
        <v>9.4600000000000009</v>
      </c>
      <c r="G156" s="18">
        <v>3.47</v>
      </c>
      <c r="H156" s="18">
        <v>3.1</v>
      </c>
      <c r="I156" s="18">
        <v>3.74</v>
      </c>
      <c r="J156" s="18">
        <v>2.46</v>
      </c>
      <c r="K156" s="18">
        <v>3.67</v>
      </c>
      <c r="L156" s="18">
        <v>1.1399999999999999</v>
      </c>
      <c r="M156" s="18">
        <v>1.71</v>
      </c>
      <c r="N156" s="18">
        <v>1.76</v>
      </c>
      <c r="O156" s="18">
        <v>2.2799999999999998</v>
      </c>
      <c r="P156" s="18">
        <v>3.01</v>
      </c>
      <c r="Q156" s="18">
        <v>4.22</v>
      </c>
      <c r="R156" s="18">
        <v>3.97</v>
      </c>
      <c r="S156" s="18">
        <v>3.78</v>
      </c>
      <c r="T156" s="18">
        <v>4.58</v>
      </c>
      <c r="U156" s="18">
        <v>5.26</v>
      </c>
      <c r="V156" s="18">
        <v>5.52</v>
      </c>
      <c r="W156" s="18">
        <v>6.06</v>
      </c>
      <c r="X156" s="18">
        <v>6.92</v>
      </c>
      <c r="Y156" s="18">
        <v>5.71</v>
      </c>
      <c r="Z156" s="18">
        <v>5.18</v>
      </c>
      <c r="AA156" s="53">
        <v>5.01</v>
      </c>
    </row>
    <row r="157" spans="1:27" x14ac:dyDescent="0.35">
      <c r="A157" s="19" t="s">
        <v>9</v>
      </c>
      <c r="B157" s="18">
        <v>910.83</v>
      </c>
      <c r="C157" s="18">
        <v>911.9</v>
      </c>
      <c r="D157" s="18">
        <v>910.5</v>
      </c>
      <c r="E157" s="18">
        <v>914.05</v>
      </c>
      <c r="F157" s="18">
        <v>900.34</v>
      </c>
      <c r="G157" s="18">
        <v>853.7</v>
      </c>
      <c r="H157" s="18">
        <v>847.16</v>
      </c>
      <c r="I157" s="18">
        <v>843.96</v>
      </c>
      <c r="J157" s="18">
        <v>843.49</v>
      </c>
      <c r="K157" s="18">
        <v>846</v>
      </c>
      <c r="L157" s="18">
        <v>835.7</v>
      </c>
      <c r="M157" s="18">
        <v>842.81</v>
      </c>
      <c r="N157" s="18">
        <v>840.95</v>
      </c>
      <c r="O157" s="18">
        <v>842.37</v>
      </c>
      <c r="P157" s="18">
        <v>841.46</v>
      </c>
      <c r="Q157" s="18">
        <v>845.32</v>
      </c>
      <c r="R157" s="18">
        <v>846.45</v>
      </c>
      <c r="S157" s="18">
        <v>853.79</v>
      </c>
      <c r="T157" s="18">
        <v>851.84</v>
      </c>
      <c r="U157" s="18">
        <v>853.19</v>
      </c>
      <c r="V157" s="18">
        <v>855.17</v>
      </c>
      <c r="W157" s="18">
        <v>855.34</v>
      </c>
      <c r="X157" s="18">
        <v>857.85</v>
      </c>
      <c r="Y157" s="18">
        <v>853.37</v>
      </c>
      <c r="Z157" s="18">
        <v>848.47</v>
      </c>
      <c r="AA157" s="53">
        <v>846.86</v>
      </c>
    </row>
    <row r="158" spans="1:27" x14ac:dyDescent="0.35">
      <c r="A158" s="19" t="s">
        <v>10</v>
      </c>
      <c r="B158" s="18">
        <v>21.34</v>
      </c>
      <c r="C158" s="18">
        <v>21.4</v>
      </c>
      <c r="D158" s="18">
        <v>21.38</v>
      </c>
      <c r="E158" s="18">
        <v>21.44</v>
      </c>
      <c r="F158" s="18">
        <v>21.29</v>
      </c>
      <c r="G158" s="18">
        <v>20.32</v>
      </c>
      <c r="H158" s="18">
        <v>20.51</v>
      </c>
      <c r="I158" s="18">
        <v>20.53</v>
      </c>
      <c r="J158" s="18">
        <v>20.45</v>
      </c>
      <c r="K158" s="18">
        <v>20.57</v>
      </c>
      <c r="L158" s="18">
        <v>20.45</v>
      </c>
      <c r="M158" s="18">
        <v>20.440000000000001</v>
      </c>
      <c r="N158" s="18">
        <v>20.36</v>
      </c>
      <c r="O158" s="18">
        <v>20.43</v>
      </c>
      <c r="P158" s="18">
        <v>20.36</v>
      </c>
      <c r="Q158" s="18">
        <v>20.399999999999999</v>
      </c>
      <c r="R158" s="18">
        <v>20.260000000000002</v>
      </c>
      <c r="S158" s="18">
        <v>20.48</v>
      </c>
      <c r="T158" s="18">
        <v>20.3</v>
      </c>
      <c r="U158" s="18">
        <v>20.2</v>
      </c>
      <c r="V158" s="18">
        <v>20.34</v>
      </c>
      <c r="W158" s="18">
        <v>20.37</v>
      </c>
      <c r="X158" s="18">
        <v>20.37</v>
      </c>
      <c r="Y158" s="18">
        <v>20.51</v>
      </c>
      <c r="Z158" s="18">
        <v>19.920000000000002</v>
      </c>
      <c r="AA158" s="53">
        <v>20.02</v>
      </c>
    </row>
    <row r="159" spans="1:27" x14ac:dyDescent="0.35">
      <c r="A159" s="19" t="s">
        <v>11</v>
      </c>
      <c r="B159" s="18">
        <v>163.30000000000001</v>
      </c>
      <c r="C159" s="18">
        <v>141.1</v>
      </c>
      <c r="D159" s="18">
        <v>133.85</v>
      </c>
      <c r="E159" s="18">
        <v>164.54</v>
      </c>
      <c r="F159" s="18">
        <v>241.18</v>
      </c>
      <c r="G159" s="18">
        <v>112.67</v>
      </c>
      <c r="H159" s="18">
        <v>101.6</v>
      </c>
      <c r="I159" s="18">
        <v>106.12</v>
      </c>
      <c r="J159" s="18">
        <v>117.56</v>
      </c>
      <c r="K159" s="18">
        <v>126.38</v>
      </c>
      <c r="L159" s="18">
        <v>148.65</v>
      </c>
      <c r="M159" s="18">
        <v>165.85</v>
      </c>
      <c r="N159" s="18">
        <v>146.56</v>
      </c>
      <c r="O159" s="18">
        <v>173.92</v>
      </c>
      <c r="P159" s="18">
        <v>175.38</v>
      </c>
      <c r="Q159" s="18">
        <v>178.29</v>
      </c>
      <c r="R159" s="18">
        <v>181.13</v>
      </c>
      <c r="S159" s="18">
        <v>194.74</v>
      </c>
      <c r="T159" s="18">
        <v>188.26</v>
      </c>
      <c r="U159" s="18">
        <v>186.66</v>
      </c>
      <c r="V159" s="18">
        <v>198.51</v>
      </c>
      <c r="W159" s="18">
        <v>206.18</v>
      </c>
      <c r="X159" s="18">
        <v>204.46</v>
      </c>
      <c r="Y159" s="18">
        <v>208.15</v>
      </c>
      <c r="Z159" s="18">
        <v>173.21</v>
      </c>
      <c r="AA159" s="53">
        <v>192.69</v>
      </c>
    </row>
    <row r="160" spans="1:27" x14ac:dyDescent="0.35">
      <c r="A160" s="19" t="s">
        <v>12</v>
      </c>
      <c r="B160" s="18">
        <v>2914.24</v>
      </c>
      <c r="C160" s="18">
        <v>3702.52</v>
      </c>
      <c r="D160" s="18">
        <v>3974.12</v>
      </c>
      <c r="E160" s="18">
        <v>4204.84</v>
      </c>
      <c r="F160" s="18">
        <v>5019.53</v>
      </c>
      <c r="G160" s="18">
        <v>4932.7299999999996</v>
      </c>
      <c r="H160" s="18">
        <v>5100.45</v>
      </c>
      <c r="I160" s="18">
        <v>5100.2299999999996</v>
      </c>
      <c r="J160" s="18">
        <v>5130.24</v>
      </c>
      <c r="K160" s="18">
        <v>5180.28</v>
      </c>
      <c r="L160" s="18">
        <v>5149.08</v>
      </c>
      <c r="M160" s="18">
        <v>5177.1899999999996</v>
      </c>
      <c r="N160" s="18">
        <v>5157.16</v>
      </c>
      <c r="O160" s="18">
        <v>5171.97</v>
      </c>
      <c r="P160" s="18">
        <v>5222.26</v>
      </c>
      <c r="Q160" s="18">
        <v>5182.9399999999996</v>
      </c>
      <c r="R160" s="18">
        <v>5271.69</v>
      </c>
      <c r="S160" s="18">
        <v>5295.76</v>
      </c>
      <c r="T160" s="18">
        <v>5415.12</v>
      </c>
      <c r="U160" s="18">
        <v>5448.35</v>
      </c>
      <c r="V160" s="18">
        <v>5528.24</v>
      </c>
      <c r="W160" s="18">
        <v>5578.57</v>
      </c>
      <c r="X160" s="18">
        <v>5634.28</v>
      </c>
      <c r="Y160" s="18">
        <v>5666.91</v>
      </c>
      <c r="Z160" s="18">
        <v>5792.43</v>
      </c>
      <c r="AA160" s="53">
        <v>5872.49</v>
      </c>
    </row>
    <row r="161" spans="1:27" x14ac:dyDescent="0.35">
      <c r="A161" s="19" t="s">
        <v>13</v>
      </c>
      <c r="B161" s="18">
        <v>392.7</v>
      </c>
      <c r="C161" s="18">
        <v>481.24</v>
      </c>
      <c r="D161" s="18">
        <v>553.20000000000005</v>
      </c>
      <c r="E161" s="18">
        <v>625.98</v>
      </c>
      <c r="F161" s="18">
        <v>926.91</v>
      </c>
      <c r="G161" s="18">
        <v>823.74</v>
      </c>
      <c r="H161" s="18">
        <v>788.09</v>
      </c>
      <c r="I161" s="18">
        <v>797.49</v>
      </c>
      <c r="J161" s="18">
        <v>829.45</v>
      </c>
      <c r="K161" s="18">
        <v>831.92</v>
      </c>
      <c r="L161" s="18">
        <v>838.05</v>
      </c>
      <c r="M161" s="18">
        <v>860.82</v>
      </c>
      <c r="N161" s="18">
        <v>885.87</v>
      </c>
      <c r="O161" s="18">
        <v>894.49</v>
      </c>
      <c r="P161" s="18">
        <v>894.15</v>
      </c>
      <c r="Q161" s="18">
        <v>918.33</v>
      </c>
      <c r="R161" s="18">
        <v>978</v>
      </c>
      <c r="S161" s="18">
        <v>1016.42</v>
      </c>
      <c r="T161" s="18">
        <v>1089.45</v>
      </c>
      <c r="U161" s="18">
        <v>1145.48</v>
      </c>
      <c r="V161" s="18">
        <v>1175.9000000000001</v>
      </c>
      <c r="W161" s="18">
        <v>1128.25</v>
      </c>
      <c r="X161" s="18">
        <v>1152.6400000000001</v>
      </c>
      <c r="Y161" s="18">
        <v>1277.95</v>
      </c>
      <c r="Z161" s="18">
        <v>1418.56</v>
      </c>
      <c r="AA161" s="53">
        <v>1597.24</v>
      </c>
    </row>
    <row r="162" spans="1:27" x14ac:dyDescent="0.35">
      <c r="A162" s="19" t="s">
        <v>14</v>
      </c>
      <c r="B162" s="18">
        <v>1131.68</v>
      </c>
      <c r="C162" s="18">
        <v>1131.72</v>
      </c>
      <c r="D162" s="18">
        <v>892.66</v>
      </c>
      <c r="E162" s="18">
        <v>893.76</v>
      </c>
      <c r="F162" s="18">
        <v>892.92</v>
      </c>
      <c r="G162" s="18">
        <v>892.3</v>
      </c>
      <c r="H162" s="18">
        <v>892.29</v>
      </c>
      <c r="I162" s="18">
        <v>892.42</v>
      </c>
      <c r="J162" s="18">
        <v>892.39</v>
      </c>
      <c r="K162" s="18">
        <v>892.34</v>
      </c>
      <c r="L162" s="18">
        <v>892.12</v>
      </c>
      <c r="M162" s="18">
        <v>892.55</v>
      </c>
      <c r="N162" s="18">
        <v>892.04</v>
      </c>
      <c r="O162" s="18">
        <v>891.83</v>
      </c>
      <c r="P162" s="18">
        <v>889.37</v>
      </c>
      <c r="Q162" s="18">
        <v>891.73</v>
      </c>
      <c r="R162" s="18">
        <v>891.5</v>
      </c>
      <c r="S162" s="18">
        <v>891.25</v>
      </c>
      <c r="T162" s="18">
        <v>891.66</v>
      </c>
      <c r="U162" s="18">
        <v>892.15</v>
      </c>
      <c r="V162" s="18">
        <v>891.8</v>
      </c>
      <c r="W162" s="18">
        <v>891.82</v>
      </c>
      <c r="X162" s="18">
        <v>891.46</v>
      </c>
      <c r="Y162" s="18">
        <v>891.66</v>
      </c>
      <c r="Z162" s="18">
        <v>891.37</v>
      </c>
      <c r="AA162" s="53">
        <v>891.35</v>
      </c>
    </row>
    <row r="163" spans="1:27" x14ac:dyDescent="0.35">
      <c r="A163" s="19" t="s">
        <v>16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v>1683.36</v>
      </c>
      <c r="H163" s="18">
        <v>1678.16</v>
      </c>
      <c r="I163" s="18">
        <v>1912.61</v>
      </c>
      <c r="J163" s="18">
        <v>1841.63</v>
      </c>
      <c r="K163" s="18">
        <v>1907.88</v>
      </c>
      <c r="L163" s="18">
        <v>2001.71</v>
      </c>
      <c r="M163" s="18">
        <v>2095.75</v>
      </c>
      <c r="N163" s="18">
        <v>2195.73</v>
      </c>
      <c r="O163" s="18">
        <v>2251.59</v>
      </c>
      <c r="P163" s="18">
        <v>2321.5700000000002</v>
      </c>
      <c r="Q163" s="18">
        <v>2464.2199999999998</v>
      </c>
      <c r="R163" s="18">
        <v>2380.29</v>
      </c>
      <c r="S163" s="18">
        <v>2451.7399999999998</v>
      </c>
      <c r="T163" s="18">
        <v>2463</v>
      </c>
      <c r="U163" s="18">
        <v>2397.81</v>
      </c>
      <c r="V163" s="18">
        <v>2393.15</v>
      </c>
      <c r="W163" s="18">
        <v>2436.61</v>
      </c>
      <c r="X163" s="18">
        <v>2432.59</v>
      </c>
      <c r="Y163" s="18">
        <v>2446</v>
      </c>
      <c r="Z163" s="18">
        <v>2429.6</v>
      </c>
      <c r="AA163" s="53">
        <v>2283.3200000000002</v>
      </c>
    </row>
    <row r="164" spans="1:27" x14ac:dyDescent="0.35">
      <c r="A164" s="19" t="s">
        <v>51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53">
        <v>0</v>
      </c>
    </row>
    <row r="165" spans="1:27" x14ac:dyDescent="0.35">
      <c r="A165" s="19" t="s">
        <v>17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53">
        <v>0</v>
      </c>
    </row>
    <row r="166" spans="1:27" x14ac:dyDescent="0.35">
      <c r="A166" s="19" t="s">
        <v>18</v>
      </c>
      <c r="B166" s="18">
        <v>0</v>
      </c>
      <c r="C166" s="18">
        <v>0</v>
      </c>
      <c r="D166" s="18">
        <v>0</v>
      </c>
      <c r="E166" s="18">
        <v>4.75</v>
      </c>
      <c r="F166" s="18">
        <v>44.62</v>
      </c>
      <c r="G166" s="18">
        <v>13.44</v>
      </c>
      <c r="H166" s="18">
        <v>15.59</v>
      </c>
      <c r="I166" s="18">
        <v>12.5</v>
      </c>
      <c r="J166" s="18">
        <v>19.79</v>
      </c>
      <c r="K166" s="18">
        <v>13.47</v>
      </c>
      <c r="L166" s="18">
        <v>13.04</v>
      </c>
      <c r="M166" s="18">
        <v>8.35</v>
      </c>
      <c r="N166" s="18">
        <v>8.68</v>
      </c>
      <c r="O166" s="18">
        <v>7.76</v>
      </c>
      <c r="P166" s="18">
        <v>8.41</v>
      </c>
      <c r="Q166" s="18">
        <v>4</v>
      </c>
      <c r="R166" s="18">
        <v>3.45</v>
      </c>
      <c r="S166" s="18">
        <v>0.52</v>
      </c>
      <c r="T166" s="18">
        <v>0.94</v>
      </c>
      <c r="U166" s="18">
        <v>2.5499999999999998</v>
      </c>
      <c r="V166" s="18">
        <v>1.05</v>
      </c>
      <c r="W166" s="18">
        <v>0</v>
      </c>
      <c r="X166" s="18">
        <v>0</v>
      </c>
      <c r="Y166" s="18">
        <v>0.31</v>
      </c>
      <c r="Z166" s="18">
        <v>0</v>
      </c>
      <c r="AA166" s="53">
        <v>0</v>
      </c>
    </row>
    <row r="167" spans="1:27" x14ac:dyDescent="0.35">
      <c r="A167" s="19" t="s">
        <v>19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53">
        <v>0</v>
      </c>
    </row>
    <row r="168" spans="1:27" x14ac:dyDescent="0.35">
      <c r="A168" s="19" t="s">
        <v>20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53">
        <v>0</v>
      </c>
    </row>
    <row r="169" spans="1:27" ht="15" thickBot="1" x14ac:dyDescent="0.4">
      <c r="A169" s="20" t="s">
        <v>25</v>
      </c>
      <c r="B169" s="62">
        <v>0</v>
      </c>
      <c r="C169" s="62">
        <v>6.59</v>
      </c>
      <c r="D169" s="62">
        <v>17.07</v>
      </c>
      <c r="E169" s="62">
        <v>32.58</v>
      </c>
      <c r="F169" s="62">
        <v>50.38</v>
      </c>
      <c r="G169" s="62">
        <v>48.38</v>
      </c>
      <c r="H169" s="62">
        <v>52.14</v>
      </c>
      <c r="I169" s="62">
        <v>52.38</v>
      </c>
      <c r="J169" s="62">
        <v>52.06</v>
      </c>
      <c r="K169" s="62">
        <v>50.77</v>
      </c>
      <c r="L169" s="62">
        <v>58.24</v>
      </c>
      <c r="M169" s="62">
        <v>57.47</v>
      </c>
      <c r="N169" s="62">
        <v>57.39</v>
      </c>
      <c r="O169" s="62">
        <v>58.77</v>
      </c>
      <c r="P169" s="62">
        <v>57.6</v>
      </c>
      <c r="Q169" s="62">
        <v>59.73</v>
      </c>
      <c r="R169" s="62">
        <v>58.41</v>
      </c>
      <c r="S169" s="62">
        <v>56.59</v>
      </c>
      <c r="T169" s="62">
        <v>144.88999999999999</v>
      </c>
      <c r="U169" s="62">
        <v>197.75</v>
      </c>
      <c r="V169" s="62">
        <v>206.29</v>
      </c>
      <c r="W169" s="62">
        <v>209.7</v>
      </c>
      <c r="X169" s="62">
        <v>210.55</v>
      </c>
      <c r="Y169" s="62">
        <v>214.57</v>
      </c>
      <c r="Z169" s="62">
        <v>546.44000000000005</v>
      </c>
      <c r="AA169" s="63">
        <v>624.39</v>
      </c>
    </row>
    <row r="170" spans="1:27" ht="15" thickBot="1" x14ac:dyDescent="0.4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9" thickBot="1" x14ac:dyDescent="0.5">
      <c r="A171" s="21" t="s">
        <v>31</v>
      </c>
      <c r="B171" s="56" t="s">
        <v>48</v>
      </c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8"/>
    </row>
    <row r="172" spans="1:27" ht="15" thickBot="1" x14ac:dyDescent="0.4">
      <c r="A172" s="23" t="s">
        <v>3</v>
      </c>
      <c r="B172" s="22">
        <v>2025</v>
      </c>
      <c r="C172" s="22">
        <v>2026</v>
      </c>
      <c r="D172" s="22">
        <v>2027</v>
      </c>
      <c r="E172" s="22">
        <v>2028</v>
      </c>
      <c r="F172" s="22">
        <v>2029</v>
      </c>
      <c r="G172" s="22">
        <v>2030</v>
      </c>
      <c r="H172" s="22">
        <v>2031</v>
      </c>
      <c r="I172" s="22">
        <v>2032</v>
      </c>
      <c r="J172" s="22">
        <v>2033</v>
      </c>
      <c r="K172" s="22">
        <v>2034</v>
      </c>
      <c r="L172" s="22">
        <v>2035</v>
      </c>
      <c r="M172" s="22">
        <v>2036</v>
      </c>
      <c r="N172" s="22">
        <v>2037</v>
      </c>
      <c r="O172" s="22">
        <v>2038</v>
      </c>
      <c r="P172" s="22">
        <v>2039</v>
      </c>
      <c r="Q172" s="22">
        <v>2040</v>
      </c>
      <c r="R172" s="22">
        <v>2041</v>
      </c>
      <c r="S172" s="22">
        <v>2042</v>
      </c>
      <c r="T172" s="22">
        <v>2043</v>
      </c>
      <c r="U172" s="22">
        <v>2044</v>
      </c>
      <c r="V172" s="22">
        <v>2045</v>
      </c>
      <c r="W172" s="22">
        <v>2046</v>
      </c>
      <c r="X172" s="22">
        <v>2047</v>
      </c>
      <c r="Y172" s="22">
        <v>2048</v>
      </c>
      <c r="Z172" s="22">
        <v>2049</v>
      </c>
      <c r="AA172" s="38">
        <v>2050</v>
      </c>
    </row>
    <row r="173" spans="1:27" x14ac:dyDescent="0.35">
      <c r="A173" s="19" t="s">
        <v>49</v>
      </c>
      <c r="B173" s="60">
        <v>2993.6</v>
      </c>
      <c r="C173" s="60">
        <v>2345.2399999999998</v>
      </c>
      <c r="D173" s="60">
        <v>2264.0300000000002</v>
      </c>
      <c r="E173" s="60">
        <v>1915.86</v>
      </c>
      <c r="F173" s="60">
        <v>565.27</v>
      </c>
      <c r="G173" s="60">
        <v>0</v>
      </c>
      <c r="H173" s="60">
        <v>0</v>
      </c>
      <c r="I173" s="60">
        <v>0</v>
      </c>
      <c r="J173" s="60">
        <v>0</v>
      </c>
      <c r="K173" s="60">
        <v>0</v>
      </c>
      <c r="L173" s="60">
        <v>0</v>
      </c>
      <c r="M173" s="60">
        <v>0</v>
      </c>
      <c r="N173" s="60">
        <v>0</v>
      </c>
      <c r="O173" s="60">
        <v>0</v>
      </c>
      <c r="P173" s="60">
        <v>0</v>
      </c>
      <c r="Q173" s="60">
        <v>0</v>
      </c>
      <c r="R173" s="60">
        <v>0</v>
      </c>
      <c r="S173" s="60">
        <v>0</v>
      </c>
      <c r="T173" s="60">
        <v>0</v>
      </c>
      <c r="U173" s="60">
        <v>0</v>
      </c>
      <c r="V173" s="60">
        <v>0</v>
      </c>
      <c r="W173" s="60">
        <v>0</v>
      </c>
      <c r="X173" s="60">
        <v>0</v>
      </c>
      <c r="Y173" s="60">
        <v>0</v>
      </c>
      <c r="Z173" s="60">
        <v>0</v>
      </c>
      <c r="AA173" s="61">
        <v>0</v>
      </c>
    </row>
    <row r="174" spans="1:27" x14ac:dyDescent="0.35">
      <c r="A174" s="19" t="s">
        <v>50</v>
      </c>
      <c r="B174" s="60">
        <v>1142.79</v>
      </c>
      <c r="C174" s="60">
        <v>896.46</v>
      </c>
      <c r="D174" s="60">
        <v>932.93</v>
      </c>
      <c r="E174" s="60">
        <v>920.27</v>
      </c>
      <c r="F174" s="60">
        <v>1465.54</v>
      </c>
      <c r="G174" s="60">
        <v>1665.83</v>
      </c>
      <c r="H174" s="60">
        <v>1417.54</v>
      </c>
      <c r="I174" s="60">
        <v>1324.55</v>
      </c>
      <c r="J174" s="60">
        <v>1326.09</v>
      </c>
      <c r="K174" s="60">
        <v>953.45</v>
      </c>
      <c r="L174" s="60">
        <v>268.77999999999997</v>
      </c>
      <c r="M174" s="60">
        <v>275.76</v>
      </c>
      <c r="N174" s="60">
        <v>286.70999999999998</v>
      </c>
      <c r="O174" s="60">
        <v>309.12</v>
      </c>
      <c r="P174" s="60">
        <v>326.69</v>
      </c>
      <c r="Q174" s="60">
        <v>329.95</v>
      </c>
      <c r="R174" s="60">
        <v>350.73</v>
      </c>
      <c r="S174" s="60">
        <v>364.58</v>
      </c>
      <c r="T174" s="60">
        <v>386.78</v>
      </c>
      <c r="U174" s="60">
        <v>376.41</v>
      </c>
      <c r="V174" s="60">
        <v>377.46</v>
      </c>
      <c r="W174" s="60">
        <v>417.22</v>
      </c>
      <c r="X174" s="60">
        <v>406.58</v>
      </c>
      <c r="Y174" s="60">
        <v>389.6</v>
      </c>
      <c r="Z174" s="60">
        <v>346.59</v>
      </c>
      <c r="AA174" s="61">
        <v>342.64</v>
      </c>
    </row>
    <row r="175" spans="1:27" x14ac:dyDescent="0.35">
      <c r="A175" s="19" t="s">
        <v>6</v>
      </c>
      <c r="B175" s="60">
        <v>0</v>
      </c>
      <c r="C175" s="60">
        <v>44.43</v>
      </c>
      <c r="D175" s="60">
        <v>46.12</v>
      </c>
      <c r="E175" s="60">
        <v>89.08</v>
      </c>
      <c r="F175" s="60">
        <v>140.88999999999999</v>
      </c>
      <c r="G175" s="60">
        <v>238.52</v>
      </c>
      <c r="H175" s="60">
        <v>185.1</v>
      </c>
      <c r="I175" s="60">
        <v>220.24</v>
      </c>
      <c r="J175" s="60">
        <v>216.42</v>
      </c>
      <c r="K175" s="60">
        <v>189.45</v>
      </c>
      <c r="L175" s="60">
        <v>113.62</v>
      </c>
      <c r="M175" s="60">
        <v>130.11000000000001</v>
      </c>
      <c r="N175" s="60">
        <v>145.36000000000001</v>
      </c>
      <c r="O175" s="60">
        <v>146.15</v>
      </c>
      <c r="P175" s="60">
        <v>174.46</v>
      </c>
      <c r="Q175" s="60">
        <v>188.8</v>
      </c>
      <c r="R175" s="60">
        <v>179.53</v>
      </c>
      <c r="S175" s="60">
        <v>199.37</v>
      </c>
      <c r="T175" s="60">
        <v>219.16</v>
      </c>
      <c r="U175" s="60">
        <v>258.20999999999998</v>
      </c>
      <c r="V175" s="60">
        <v>256.56</v>
      </c>
      <c r="W175" s="60">
        <v>267.58</v>
      </c>
      <c r="X175" s="60">
        <v>250.11</v>
      </c>
      <c r="Y175" s="60">
        <v>255.87</v>
      </c>
      <c r="Z175" s="60">
        <v>262.76</v>
      </c>
      <c r="AA175" s="61">
        <v>234.92</v>
      </c>
    </row>
    <row r="176" spans="1:27" x14ac:dyDescent="0.35">
      <c r="A176" s="19" t="s">
        <v>7</v>
      </c>
      <c r="B176" s="60">
        <v>0</v>
      </c>
      <c r="C176" s="60">
        <v>0</v>
      </c>
      <c r="D176" s="60">
        <v>0</v>
      </c>
      <c r="E176" s="60">
        <v>0</v>
      </c>
      <c r="F176" s="60">
        <v>140.05000000000001</v>
      </c>
      <c r="G176" s="60">
        <v>62.97</v>
      </c>
      <c r="H176" s="60">
        <v>43.34</v>
      </c>
      <c r="I176" s="60">
        <v>33.18</v>
      </c>
      <c r="J176" s="60">
        <v>30.85</v>
      </c>
      <c r="K176" s="60">
        <v>44.18</v>
      </c>
      <c r="L176" s="60">
        <v>2.0099999999999998</v>
      </c>
      <c r="M176" s="60">
        <v>4.05</v>
      </c>
      <c r="N176" s="60">
        <v>4</v>
      </c>
      <c r="O176" s="60">
        <v>3.93</v>
      </c>
      <c r="P176" s="60">
        <v>3.61</v>
      </c>
      <c r="Q176" s="60">
        <v>0</v>
      </c>
      <c r="R176" s="60">
        <v>7.24</v>
      </c>
      <c r="S176" s="60">
        <v>3.6</v>
      </c>
      <c r="T176" s="60">
        <v>6</v>
      </c>
      <c r="U176" s="60">
        <v>5.46</v>
      </c>
      <c r="V176" s="60">
        <v>4.13</v>
      </c>
      <c r="W176" s="60">
        <v>6.13</v>
      </c>
      <c r="X176" s="60">
        <v>9.8000000000000007</v>
      </c>
      <c r="Y176" s="60">
        <v>6.05</v>
      </c>
      <c r="Z176" s="60">
        <v>0</v>
      </c>
      <c r="AA176" s="61">
        <v>0</v>
      </c>
    </row>
    <row r="177" spans="1:27" x14ac:dyDescent="0.35">
      <c r="A177" s="19" t="s">
        <v>8</v>
      </c>
      <c r="B177" s="60">
        <v>15.29</v>
      </c>
      <c r="C177" s="60">
        <v>9.83</v>
      </c>
      <c r="D177" s="60">
        <v>13.16</v>
      </c>
      <c r="E177" s="60">
        <v>9.94</v>
      </c>
      <c r="F177" s="60">
        <v>10.130000000000001</v>
      </c>
      <c r="G177" s="60">
        <v>11.88</v>
      </c>
      <c r="H177" s="60">
        <v>20.05</v>
      </c>
      <c r="I177" s="60">
        <v>26.47</v>
      </c>
      <c r="J177" s="60">
        <v>28.32</v>
      </c>
      <c r="K177" s="60">
        <v>18.13</v>
      </c>
      <c r="L177" s="60">
        <v>1.82</v>
      </c>
      <c r="M177" s="60">
        <v>1.55</v>
      </c>
      <c r="N177" s="60">
        <v>1.66</v>
      </c>
      <c r="O177" s="60">
        <v>2.13</v>
      </c>
      <c r="P177" s="60">
        <v>2.38</v>
      </c>
      <c r="Q177" s="60">
        <v>3.76</v>
      </c>
      <c r="R177" s="60">
        <v>2.57</v>
      </c>
      <c r="S177" s="60">
        <v>3.48</v>
      </c>
      <c r="T177" s="60">
        <v>4.2300000000000004</v>
      </c>
      <c r="U177" s="60">
        <v>5.78</v>
      </c>
      <c r="V177" s="60">
        <v>5.67</v>
      </c>
      <c r="W177" s="60">
        <v>6.08</v>
      </c>
      <c r="X177" s="60">
        <v>13.32</v>
      </c>
      <c r="Y177" s="60">
        <v>5.46</v>
      </c>
      <c r="Z177" s="60">
        <v>6.8</v>
      </c>
      <c r="AA177" s="61">
        <v>6.43</v>
      </c>
    </row>
    <row r="178" spans="1:27" x14ac:dyDescent="0.35">
      <c r="A178" s="19" t="s">
        <v>9</v>
      </c>
      <c r="B178" s="60">
        <v>910.83</v>
      </c>
      <c r="C178" s="60">
        <v>912.13</v>
      </c>
      <c r="D178" s="60">
        <v>910.84</v>
      </c>
      <c r="E178" s="60">
        <v>911.53</v>
      </c>
      <c r="F178" s="60">
        <v>911.28</v>
      </c>
      <c r="G178" s="60">
        <v>908.77</v>
      </c>
      <c r="H178" s="60">
        <v>906.6</v>
      </c>
      <c r="I178" s="60">
        <v>920.78</v>
      </c>
      <c r="J178" s="60">
        <v>923.07</v>
      </c>
      <c r="K178" s="60">
        <v>906.97</v>
      </c>
      <c r="L178" s="60">
        <v>849.2</v>
      </c>
      <c r="M178" s="60">
        <v>851.84</v>
      </c>
      <c r="N178" s="60">
        <v>854.92</v>
      </c>
      <c r="O178" s="60">
        <v>857.41</v>
      </c>
      <c r="P178" s="60">
        <v>857.78</v>
      </c>
      <c r="Q178" s="60">
        <v>859.95</v>
      </c>
      <c r="R178" s="60">
        <v>860.85</v>
      </c>
      <c r="S178" s="60">
        <v>858.42</v>
      </c>
      <c r="T178" s="60">
        <v>865.66</v>
      </c>
      <c r="U178" s="60">
        <v>862.97</v>
      </c>
      <c r="V178" s="60">
        <v>861.67</v>
      </c>
      <c r="W178" s="60">
        <v>853.38</v>
      </c>
      <c r="X178" s="60">
        <v>859</v>
      </c>
      <c r="Y178" s="60">
        <v>857.35</v>
      </c>
      <c r="Z178" s="60">
        <v>850.85</v>
      </c>
      <c r="AA178" s="61">
        <v>848.86</v>
      </c>
    </row>
    <row r="179" spans="1:27" x14ac:dyDescent="0.35">
      <c r="A179" s="19" t="s">
        <v>10</v>
      </c>
      <c r="B179" s="60">
        <v>21.33</v>
      </c>
      <c r="C179" s="60">
        <v>21.45</v>
      </c>
      <c r="D179" s="60">
        <v>21.42</v>
      </c>
      <c r="E179" s="60">
        <v>21.46</v>
      </c>
      <c r="F179" s="60">
        <v>21.44</v>
      </c>
      <c r="G179" s="60">
        <v>21.38</v>
      </c>
      <c r="H179" s="60">
        <v>21.36</v>
      </c>
      <c r="I179" s="60">
        <v>21.36</v>
      </c>
      <c r="J179" s="60">
        <v>21.32</v>
      </c>
      <c r="K179" s="60">
        <v>20.76</v>
      </c>
      <c r="L179" s="60">
        <v>20.399999999999999</v>
      </c>
      <c r="M179" s="60">
        <v>20.22</v>
      </c>
      <c r="N179" s="60">
        <v>20.170000000000002</v>
      </c>
      <c r="O179" s="60">
        <v>20.25</v>
      </c>
      <c r="P179" s="60">
        <v>20.16</v>
      </c>
      <c r="Q179" s="60">
        <v>20.28</v>
      </c>
      <c r="R179" s="60">
        <v>20.37</v>
      </c>
      <c r="S179" s="60">
        <v>20.309999999999999</v>
      </c>
      <c r="T179" s="60">
        <v>20.329999999999998</v>
      </c>
      <c r="U179" s="60">
        <v>20.45</v>
      </c>
      <c r="V179" s="60">
        <v>20.45</v>
      </c>
      <c r="W179" s="60">
        <v>20.43</v>
      </c>
      <c r="X179" s="60">
        <v>20.43</v>
      </c>
      <c r="Y179" s="60">
        <v>20.39</v>
      </c>
      <c r="Z179" s="60">
        <v>20.43</v>
      </c>
      <c r="AA179" s="61">
        <v>20.190000000000001</v>
      </c>
    </row>
    <row r="180" spans="1:27" x14ac:dyDescent="0.35">
      <c r="A180" s="19" t="s">
        <v>11</v>
      </c>
      <c r="B180" s="60">
        <v>168.01</v>
      </c>
      <c r="C180" s="60">
        <v>145.49</v>
      </c>
      <c r="D180" s="60">
        <v>148.46</v>
      </c>
      <c r="E180" s="60">
        <v>180.43</v>
      </c>
      <c r="F180" s="60">
        <v>330.29</v>
      </c>
      <c r="G180" s="60">
        <v>341.7</v>
      </c>
      <c r="H180" s="60">
        <v>300.98</v>
      </c>
      <c r="I180" s="60">
        <v>307.3</v>
      </c>
      <c r="J180" s="60">
        <v>311.37</v>
      </c>
      <c r="K180" s="60">
        <v>237.2</v>
      </c>
      <c r="L180" s="60">
        <v>165.07</v>
      </c>
      <c r="M180" s="60">
        <v>166.73</v>
      </c>
      <c r="N180" s="60">
        <v>168.8</v>
      </c>
      <c r="O180" s="60">
        <v>184.23</v>
      </c>
      <c r="P180" s="60">
        <v>176.03</v>
      </c>
      <c r="Q180" s="60">
        <v>188.18</v>
      </c>
      <c r="R180" s="60">
        <v>190.31</v>
      </c>
      <c r="S180" s="60">
        <v>196.52</v>
      </c>
      <c r="T180" s="60">
        <v>202.14</v>
      </c>
      <c r="U180" s="60">
        <v>198.29</v>
      </c>
      <c r="V180" s="60">
        <v>209.73</v>
      </c>
      <c r="W180" s="60">
        <v>215.04</v>
      </c>
      <c r="X180" s="60">
        <v>211.06</v>
      </c>
      <c r="Y180" s="60">
        <v>209.55</v>
      </c>
      <c r="Z180" s="60">
        <v>199.34</v>
      </c>
      <c r="AA180" s="61">
        <v>193.16</v>
      </c>
    </row>
    <row r="181" spans="1:27" x14ac:dyDescent="0.35">
      <c r="A181" s="19" t="s">
        <v>12</v>
      </c>
      <c r="B181" s="60">
        <v>2936.91</v>
      </c>
      <c r="C181" s="60">
        <v>3858.67</v>
      </c>
      <c r="D181" s="60">
        <v>4107.12</v>
      </c>
      <c r="E181" s="60">
        <v>4422.8100000000004</v>
      </c>
      <c r="F181" s="60">
        <v>4870.87</v>
      </c>
      <c r="G181" s="60">
        <v>5185.47</v>
      </c>
      <c r="H181" s="60">
        <v>5587</v>
      </c>
      <c r="I181" s="60">
        <v>5700.29</v>
      </c>
      <c r="J181" s="60">
        <v>5785.09</v>
      </c>
      <c r="K181" s="60">
        <v>6592.33</v>
      </c>
      <c r="L181" s="60">
        <v>5611.23</v>
      </c>
      <c r="M181" s="60">
        <v>5649.05</v>
      </c>
      <c r="N181" s="60">
        <v>5651.19</v>
      </c>
      <c r="O181" s="60">
        <v>5687.45</v>
      </c>
      <c r="P181" s="60">
        <v>5728.88</v>
      </c>
      <c r="Q181" s="60">
        <v>5757.66</v>
      </c>
      <c r="R181" s="60">
        <v>5867.8</v>
      </c>
      <c r="S181" s="60">
        <v>5913.18</v>
      </c>
      <c r="T181" s="60">
        <v>6020.28</v>
      </c>
      <c r="U181" s="60">
        <v>6080.69</v>
      </c>
      <c r="V181" s="60">
        <v>6199.9</v>
      </c>
      <c r="W181" s="60">
        <v>6252.23</v>
      </c>
      <c r="X181" s="60">
        <v>6301.53</v>
      </c>
      <c r="Y181" s="60">
        <v>6349.53</v>
      </c>
      <c r="Z181" s="60">
        <v>6356.39</v>
      </c>
      <c r="AA181" s="61">
        <v>6435.64</v>
      </c>
    </row>
    <row r="182" spans="1:27" x14ac:dyDescent="0.35">
      <c r="A182" s="19" t="s">
        <v>13</v>
      </c>
      <c r="B182" s="60">
        <v>305.14999999999998</v>
      </c>
      <c r="C182" s="60">
        <v>293.31</v>
      </c>
      <c r="D182" s="60">
        <v>285.98</v>
      </c>
      <c r="E182" s="60">
        <v>277.66000000000003</v>
      </c>
      <c r="F182" s="60">
        <v>282.83999999999997</v>
      </c>
      <c r="G182" s="60">
        <v>260.02</v>
      </c>
      <c r="H182" s="60">
        <v>264.31</v>
      </c>
      <c r="I182" s="60">
        <v>257.35000000000002</v>
      </c>
      <c r="J182" s="60">
        <v>249.11</v>
      </c>
      <c r="K182" s="60">
        <v>273.83999999999997</v>
      </c>
      <c r="L182" s="60">
        <v>248.24</v>
      </c>
      <c r="M182" s="60">
        <v>254.02</v>
      </c>
      <c r="N182" s="60">
        <v>255.75</v>
      </c>
      <c r="O182" s="60">
        <v>252.28</v>
      </c>
      <c r="P182" s="60">
        <v>256.62</v>
      </c>
      <c r="Q182" s="60">
        <v>251.84</v>
      </c>
      <c r="R182" s="60">
        <v>259.64</v>
      </c>
      <c r="S182" s="60">
        <v>257.79000000000002</v>
      </c>
      <c r="T182" s="60">
        <v>254.61</v>
      </c>
      <c r="U182" s="60">
        <v>249.88</v>
      </c>
      <c r="V182" s="60">
        <v>249.91</v>
      </c>
      <c r="W182" s="60">
        <v>237.86</v>
      </c>
      <c r="X182" s="60">
        <v>320.24</v>
      </c>
      <c r="Y182" s="60">
        <v>500.92</v>
      </c>
      <c r="Z182" s="60">
        <v>653.38</v>
      </c>
      <c r="AA182" s="61">
        <v>801.76</v>
      </c>
    </row>
    <row r="183" spans="1:27" x14ac:dyDescent="0.35">
      <c r="A183" s="19" t="s">
        <v>14</v>
      </c>
      <c r="B183" s="60">
        <v>1131.58</v>
      </c>
      <c r="C183" s="60">
        <v>1131.58</v>
      </c>
      <c r="D183" s="60">
        <v>892.32</v>
      </c>
      <c r="E183" s="60">
        <v>893.71</v>
      </c>
      <c r="F183" s="60">
        <v>892.08</v>
      </c>
      <c r="G183" s="60">
        <v>892.37</v>
      </c>
      <c r="H183" s="60">
        <v>891.84</v>
      </c>
      <c r="I183" s="60">
        <v>893.66</v>
      </c>
      <c r="J183" s="60">
        <v>892.01</v>
      </c>
      <c r="K183" s="60">
        <v>891.58</v>
      </c>
      <c r="L183" s="60">
        <v>891.37</v>
      </c>
      <c r="M183" s="60">
        <v>892.32</v>
      </c>
      <c r="N183" s="60">
        <v>891.51</v>
      </c>
      <c r="O183" s="60">
        <v>891.12</v>
      </c>
      <c r="P183" s="60">
        <v>891.23</v>
      </c>
      <c r="Q183" s="60">
        <v>892.58</v>
      </c>
      <c r="R183" s="60">
        <v>891.08</v>
      </c>
      <c r="S183" s="60">
        <v>890.89</v>
      </c>
      <c r="T183" s="60">
        <v>891.26</v>
      </c>
      <c r="U183" s="60">
        <v>891.74</v>
      </c>
      <c r="V183" s="60">
        <v>891.12</v>
      </c>
      <c r="W183" s="60">
        <v>891.26</v>
      </c>
      <c r="X183" s="60">
        <v>890.88</v>
      </c>
      <c r="Y183" s="60">
        <v>892.02</v>
      </c>
      <c r="Z183" s="60">
        <v>890.84</v>
      </c>
      <c r="AA183" s="61">
        <v>891.1</v>
      </c>
    </row>
    <row r="184" spans="1:27" x14ac:dyDescent="0.35">
      <c r="A184" s="19" t="s">
        <v>16</v>
      </c>
      <c r="B184" s="60">
        <v>0</v>
      </c>
      <c r="C184" s="60">
        <v>0</v>
      </c>
      <c r="D184" s="60">
        <v>0</v>
      </c>
      <c r="E184" s="60">
        <v>0</v>
      </c>
      <c r="F184" s="60">
        <v>0</v>
      </c>
      <c r="G184" s="60">
        <v>0</v>
      </c>
      <c r="H184" s="60">
        <v>0</v>
      </c>
      <c r="I184" s="60">
        <v>0</v>
      </c>
      <c r="J184" s="60">
        <v>0</v>
      </c>
      <c r="K184" s="60">
        <v>0</v>
      </c>
      <c r="L184" s="60">
        <v>2009.89</v>
      </c>
      <c r="M184" s="60">
        <v>2168.19</v>
      </c>
      <c r="N184" s="60">
        <v>2279.87</v>
      </c>
      <c r="O184" s="60">
        <v>2308.3000000000002</v>
      </c>
      <c r="P184" s="60">
        <v>2440.54</v>
      </c>
      <c r="Q184" s="60">
        <v>2460.5100000000002</v>
      </c>
      <c r="R184" s="60">
        <v>2453.62</v>
      </c>
      <c r="S184" s="60">
        <v>2523.58</v>
      </c>
      <c r="T184" s="60">
        <v>2546.64</v>
      </c>
      <c r="U184" s="60">
        <v>2548.54</v>
      </c>
      <c r="V184" s="60">
        <v>2541.6</v>
      </c>
      <c r="W184" s="60">
        <v>2572.5700000000002</v>
      </c>
      <c r="X184" s="60">
        <v>2547.89</v>
      </c>
      <c r="Y184" s="60">
        <v>2486.87</v>
      </c>
      <c r="Z184" s="60">
        <v>2464.12</v>
      </c>
      <c r="AA184" s="61">
        <v>2436.4</v>
      </c>
    </row>
    <row r="185" spans="1:27" x14ac:dyDescent="0.35">
      <c r="A185" s="19" t="s">
        <v>51</v>
      </c>
      <c r="B185" s="18">
        <v>1633</v>
      </c>
      <c r="C185" s="18">
        <v>1635</v>
      </c>
      <c r="D185" s="18">
        <v>1688.4</v>
      </c>
      <c r="E185" s="18">
        <v>1699.2</v>
      </c>
      <c r="F185" s="18">
        <v>1698.6</v>
      </c>
      <c r="G185" s="18">
        <v>1699.8</v>
      </c>
      <c r="H185" s="18">
        <v>1699.8</v>
      </c>
      <c r="I185" s="18">
        <v>1716.2</v>
      </c>
      <c r="J185" s="18">
        <v>1721.2</v>
      </c>
      <c r="K185" s="18">
        <v>1568.4</v>
      </c>
      <c r="L185" s="18">
        <v>1779.8</v>
      </c>
      <c r="M185" s="18">
        <v>1777.4</v>
      </c>
      <c r="N185" s="18">
        <v>1802</v>
      </c>
      <c r="O185" s="18">
        <v>1889.4</v>
      </c>
      <c r="P185" s="18">
        <v>1855.4</v>
      </c>
      <c r="Q185" s="18">
        <v>1967.4</v>
      </c>
      <c r="R185" s="18">
        <v>1964.6</v>
      </c>
      <c r="S185" s="18">
        <v>1975</v>
      </c>
      <c r="T185" s="18">
        <v>1935</v>
      </c>
      <c r="U185" s="18">
        <v>2015</v>
      </c>
      <c r="V185" s="18">
        <v>1994.6</v>
      </c>
      <c r="W185" s="18">
        <v>1995.19</v>
      </c>
      <c r="X185" s="18">
        <v>2001.4</v>
      </c>
      <c r="Y185" s="18">
        <v>1977.6</v>
      </c>
      <c r="Z185" s="18">
        <v>1951.8</v>
      </c>
      <c r="AA185" s="53">
        <v>1871.6</v>
      </c>
    </row>
    <row r="186" spans="1:27" x14ac:dyDescent="0.35">
      <c r="A186" s="19" t="s">
        <v>17</v>
      </c>
      <c r="B186" s="18">
        <v>0</v>
      </c>
      <c r="C186" s="18">
        <v>0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53">
        <v>0</v>
      </c>
    </row>
    <row r="187" spans="1:27" x14ac:dyDescent="0.35">
      <c r="A187" s="19" t="s">
        <v>18</v>
      </c>
      <c r="B187" s="18">
        <v>0</v>
      </c>
      <c r="C187" s="18">
        <v>0</v>
      </c>
      <c r="D187" s="18">
        <v>0</v>
      </c>
      <c r="E187" s="18">
        <v>14.47</v>
      </c>
      <c r="F187" s="18">
        <v>35.07</v>
      </c>
      <c r="G187" s="18">
        <v>75.55</v>
      </c>
      <c r="H187" s="18">
        <v>71.81</v>
      </c>
      <c r="I187" s="18">
        <v>81.8</v>
      </c>
      <c r="J187" s="18">
        <v>75.41</v>
      </c>
      <c r="K187" s="18">
        <v>50.64</v>
      </c>
      <c r="L187" s="18">
        <v>0.48</v>
      </c>
      <c r="M187" s="18">
        <v>0</v>
      </c>
      <c r="N187" s="18">
        <v>0.2</v>
      </c>
      <c r="O187" s="18">
        <v>3.49</v>
      </c>
      <c r="P187" s="18">
        <v>4.79</v>
      </c>
      <c r="Q187" s="18">
        <v>2.33</v>
      </c>
      <c r="R187" s="18">
        <v>6.47</v>
      </c>
      <c r="S187" s="18">
        <v>2.29</v>
      </c>
      <c r="T187" s="18">
        <v>1.79</v>
      </c>
      <c r="U187" s="18">
        <v>5.46</v>
      </c>
      <c r="V187" s="18">
        <v>5.27</v>
      </c>
      <c r="W187" s="18">
        <v>0.51</v>
      </c>
      <c r="X187" s="18">
        <v>1.1299999999999999</v>
      </c>
      <c r="Y187" s="18">
        <v>0</v>
      </c>
      <c r="Z187" s="18">
        <v>0.14000000000000001</v>
      </c>
      <c r="AA187" s="53">
        <v>0</v>
      </c>
    </row>
    <row r="188" spans="1:27" x14ac:dyDescent="0.35">
      <c r="A188" s="19" t="s">
        <v>19</v>
      </c>
      <c r="B188" s="18">
        <v>0</v>
      </c>
      <c r="C188" s="18">
        <v>0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53">
        <v>0</v>
      </c>
    </row>
    <row r="189" spans="1:27" x14ac:dyDescent="0.35">
      <c r="A189" s="19" t="s">
        <v>20</v>
      </c>
      <c r="B189" s="18">
        <v>0</v>
      </c>
      <c r="C189" s="18"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53">
        <v>0</v>
      </c>
    </row>
    <row r="190" spans="1:27" ht="15" thickBot="1" x14ac:dyDescent="0.4">
      <c r="A190" s="20" t="s">
        <v>25</v>
      </c>
      <c r="B190" s="54">
        <v>0</v>
      </c>
      <c r="C190" s="54">
        <v>26.51</v>
      </c>
      <c r="D190" s="54">
        <v>27.58</v>
      </c>
      <c r="E190" s="54">
        <v>54.6</v>
      </c>
      <c r="F190" s="54">
        <v>122.72</v>
      </c>
      <c r="G190" s="54">
        <v>109.13</v>
      </c>
      <c r="H190" s="54">
        <v>159.30000000000001</v>
      </c>
      <c r="I190" s="54">
        <v>166.18</v>
      </c>
      <c r="J190" s="54">
        <v>160.35</v>
      </c>
      <c r="K190" s="54">
        <v>211.76</v>
      </c>
      <c r="L190" s="54">
        <v>238.94</v>
      </c>
      <c r="M190" s="54">
        <v>246.46</v>
      </c>
      <c r="N190" s="54">
        <v>239.97</v>
      </c>
      <c r="O190" s="54">
        <v>239.95</v>
      </c>
      <c r="P190" s="54">
        <v>240.33</v>
      </c>
      <c r="Q190" s="54">
        <v>240.2</v>
      </c>
      <c r="R190" s="54">
        <v>248.41</v>
      </c>
      <c r="S190" s="54">
        <v>258.95</v>
      </c>
      <c r="T190" s="54">
        <v>247.2</v>
      </c>
      <c r="U190" s="54">
        <v>243.83</v>
      </c>
      <c r="V190" s="54">
        <v>245.36</v>
      </c>
      <c r="W190" s="54">
        <v>273.14</v>
      </c>
      <c r="X190" s="54">
        <v>273.22000000000003</v>
      </c>
      <c r="Y190" s="54">
        <v>279.16000000000003</v>
      </c>
      <c r="Z190" s="54">
        <v>334.2</v>
      </c>
      <c r="AA190" s="55">
        <v>447.88</v>
      </c>
    </row>
    <row r="191" spans="1:27" ht="15" thickBot="1" x14ac:dyDescent="0.4">
      <c r="B191" s="18"/>
      <c r="C191" s="18"/>
      <c r="D191" s="18"/>
      <c r="E191" s="18"/>
      <c r="F191" s="18"/>
      <c r="G191" s="8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59"/>
      <c r="W191" s="18"/>
      <c r="X191" s="59"/>
      <c r="Y191" s="18"/>
      <c r="Z191" s="59"/>
      <c r="AA191" s="18"/>
    </row>
    <row r="192" spans="1:27" ht="19" thickBot="1" x14ac:dyDescent="0.5">
      <c r="A192" s="21" t="s">
        <v>32</v>
      </c>
      <c r="B192" s="56" t="s">
        <v>48</v>
      </c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8"/>
    </row>
    <row r="193" spans="1:27" ht="15" thickBot="1" x14ac:dyDescent="0.4">
      <c r="A193" s="23" t="s">
        <v>3</v>
      </c>
      <c r="B193" s="22">
        <v>2025</v>
      </c>
      <c r="C193" s="22">
        <v>2026</v>
      </c>
      <c r="D193" s="22">
        <v>2027</v>
      </c>
      <c r="E193" s="22">
        <v>2028</v>
      </c>
      <c r="F193" s="22">
        <v>2029</v>
      </c>
      <c r="G193" s="22">
        <v>2030</v>
      </c>
      <c r="H193" s="22">
        <v>2031</v>
      </c>
      <c r="I193" s="22">
        <v>2032</v>
      </c>
      <c r="J193" s="22">
        <v>2033</v>
      </c>
      <c r="K193" s="22">
        <v>2034</v>
      </c>
      <c r="L193" s="22">
        <v>2035</v>
      </c>
      <c r="M193" s="22">
        <v>2036</v>
      </c>
      <c r="N193" s="22">
        <v>2037</v>
      </c>
      <c r="O193" s="22">
        <v>2038</v>
      </c>
      <c r="P193" s="22">
        <v>2039</v>
      </c>
      <c r="Q193" s="22">
        <v>2040</v>
      </c>
      <c r="R193" s="22">
        <v>2041</v>
      </c>
      <c r="S193" s="22">
        <v>2042</v>
      </c>
      <c r="T193" s="22">
        <v>2043</v>
      </c>
      <c r="U193" s="22">
        <v>2044</v>
      </c>
      <c r="V193" s="22">
        <v>2045</v>
      </c>
      <c r="W193" s="22">
        <v>2046</v>
      </c>
      <c r="X193" s="22">
        <v>2047</v>
      </c>
      <c r="Y193" s="22">
        <v>2048</v>
      </c>
      <c r="Z193" s="22">
        <v>2049</v>
      </c>
      <c r="AA193" s="38">
        <v>2050</v>
      </c>
    </row>
    <row r="194" spans="1:27" x14ac:dyDescent="0.35">
      <c r="A194" s="19" t="s">
        <v>49</v>
      </c>
      <c r="B194" s="18">
        <v>2931.53</v>
      </c>
      <c r="C194" s="18">
        <v>2006.9</v>
      </c>
      <c r="D194" s="18">
        <v>1824.24</v>
      </c>
      <c r="E194" s="18">
        <v>1309.6600000000001</v>
      </c>
      <c r="F194" s="18">
        <v>284.7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53">
        <v>0</v>
      </c>
    </row>
    <row r="195" spans="1:27" x14ac:dyDescent="0.35">
      <c r="A195" s="19" t="s">
        <v>50</v>
      </c>
      <c r="B195" s="18">
        <v>1152.93</v>
      </c>
      <c r="C195" s="18">
        <v>733.64</v>
      </c>
      <c r="D195" s="18">
        <v>622.09</v>
      </c>
      <c r="E195" s="18">
        <v>729.87</v>
      </c>
      <c r="F195" s="18">
        <v>1107.3399999999999</v>
      </c>
      <c r="G195" s="18">
        <v>555.5</v>
      </c>
      <c r="H195" s="18">
        <v>486.13</v>
      </c>
      <c r="I195" s="18">
        <v>514.67999999999995</v>
      </c>
      <c r="J195" s="18">
        <v>533.54999999999995</v>
      </c>
      <c r="K195" s="18">
        <v>611.54</v>
      </c>
      <c r="L195" s="18">
        <v>275.81</v>
      </c>
      <c r="M195" s="18">
        <v>285.70999999999998</v>
      </c>
      <c r="N195" s="18">
        <v>278.26</v>
      </c>
      <c r="O195" s="18">
        <v>289.60000000000002</v>
      </c>
      <c r="P195" s="18">
        <v>309.29000000000002</v>
      </c>
      <c r="Q195" s="18">
        <v>302.22000000000003</v>
      </c>
      <c r="R195" s="18">
        <v>286.12</v>
      </c>
      <c r="S195" s="18">
        <v>303.54000000000002</v>
      </c>
      <c r="T195" s="18">
        <v>322.2</v>
      </c>
      <c r="U195" s="18">
        <v>322.67</v>
      </c>
      <c r="V195" s="18">
        <v>356.67</v>
      </c>
      <c r="W195" s="18">
        <v>360.6</v>
      </c>
      <c r="X195" s="18">
        <v>352.39</v>
      </c>
      <c r="Y195" s="18">
        <v>344.13</v>
      </c>
      <c r="Z195" s="18">
        <v>300.54000000000002</v>
      </c>
      <c r="AA195" s="53">
        <v>309.77999999999997</v>
      </c>
    </row>
    <row r="196" spans="1:27" x14ac:dyDescent="0.35">
      <c r="A196" s="19" t="s">
        <v>6</v>
      </c>
      <c r="B196" s="18">
        <v>0</v>
      </c>
      <c r="C196" s="18">
        <v>78.58</v>
      </c>
      <c r="D196" s="18">
        <v>72.11</v>
      </c>
      <c r="E196" s="18">
        <v>87.78</v>
      </c>
      <c r="F196" s="18">
        <v>131.88999999999999</v>
      </c>
      <c r="G196" s="18">
        <v>46.02</v>
      </c>
      <c r="H196" s="18">
        <v>39.700000000000003</v>
      </c>
      <c r="I196" s="18">
        <v>50.38</v>
      </c>
      <c r="J196" s="18">
        <v>47.43</v>
      </c>
      <c r="K196" s="18">
        <v>77.95</v>
      </c>
      <c r="L196" s="18">
        <v>156.94999999999999</v>
      </c>
      <c r="M196" s="18">
        <v>150.11000000000001</v>
      </c>
      <c r="N196" s="18">
        <v>187.03</v>
      </c>
      <c r="O196" s="18">
        <v>184.92</v>
      </c>
      <c r="P196" s="18">
        <v>208.46</v>
      </c>
      <c r="Q196" s="18">
        <v>224.44</v>
      </c>
      <c r="R196" s="18">
        <v>218.18</v>
      </c>
      <c r="S196" s="18">
        <v>239.76</v>
      </c>
      <c r="T196" s="18">
        <v>276.92</v>
      </c>
      <c r="U196" s="18">
        <v>306.93</v>
      </c>
      <c r="V196" s="18">
        <v>334.97</v>
      </c>
      <c r="W196" s="18">
        <v>345.02</v>
      </c>
      <c r="X196" s="18">
        <v>300.3</v>
      </c>
      <c r="Y196" s="18">
        <v>290.8</v>
      </c>
      <c r="Z196" s="18">
        <v>257.5</v>
      </c>
      <c r="AA196" s="53">
        <v>247.32</v>
      </c>
    </row>
    <row r="197" spans="1:27" x14ac:dyDescent="0.35">
      <c r="A197" s="19" t="s">
        <v>7</v>
      </c>
      <c r="B197" s="18">
        <v>0</v>
      </c>
      <c r="C197" s="18">
        <v>0</v>
      </c>
      <c r="D197" s="18">
        <v>0</v>
      </c>
      <c r="E197" s="18">
        <v>0</v>
      </c>
      <c r="F197" s="18">
        <v>76.489999999999995</v>
      </c>
      <c r="G197" s="18">
        <v>4.13</v>
      </c>
      <c r="H197" s="18">
        <v>4.26</v>
      </c>
      <c r="I197" s="18">
        <v>6.33</v>
      </c>
      <c r="J197" s="18">
        <v>4.76</v>
      </c>
      <c r="K197" s="18">
        <v>5.89</v>
      </c>
      <c r="L197" s="18">
        <v>2.0099999999999998</v>
      </c>
      <c r="M197" s="18">
        <v>2.23</v>
      </c>
      <c r="N197" s="18">
        <v>2.09</v>
      </c>
      <c r="O197" s="18">
        <v>5.23</v>
      </c>
      <c r="P197" s="18">
        <v>1.97</v>
      </c>
      <c r="Q197" s="18">
        <v>5</v>
      </c>
      <c r="R197" s="18">
        <v>1.96</v>
      </c>
      <c r="S197" s="18">
        <v>1.98</v>
      </c>
      <c r="T197" s="18">
        <v>1.93</v>
      </c>
      <c r="U197" s="18">
        <v>2.63</v>
      </c>
      <c r="V197" s="18">
        <v>4.0599999999999996</v>
      </c>
      <c r="W197" s="18">
        <v>0</v>
      </c>
      <c r="X197" s="18">
        <v>0</v>
      </c>
      <c r="Y197" s="18">
        <v>0</v>
      </c>
      <c r="Z197" s="18">
        <v>0</v>
      </c>
      <c r="AA197" s="53">
        <v>0</v>
      </c>
    </row>
    <row r="198" spans="1:27" x14ac:dyDescent="0.35">
      <c r="A198" s="19" t="s">
        <v>8</v>
      </c>
      <c r="B198" s="18">
        <v>11.14</v>
      </c>
      <c r="C198" s="18">
        <v>13.96</v>
      </c>
      <c r="D198" s="18">
        <v>17.79</v>
      </c>
      <c r="E198" s="18">
        <v>30.25</v>
      </c>
      <c r="F198" s="18">
        <v>21.75</v>
      </c>
      <c r="G198" s="18">
        <v>5.66</v>
      </c>
      <c r="H198" s="18">
        <v>5.7</v>
      </c>
      <c r="I198" s="18">
        <v>7.29</v>
      </c>
      <c r="J198" s="18">
        <v>7.86</v>
      </c>
      <c r="K198" s="18">
        <v>4.51</v>
      </c>
      <c r="L198" s="18">
        <v>2.0299999999999998</v>
      </c>
      <c r="M198" s="18">
        <v>2.14</v>
      </c>
      <c r="N198" s="18">
        <v>2.3199999999999998</v>
      </c>
      <c r="O198" s="18">
        <v>2.69</v>
      </c>
      <c r="P198" s="18">
        <v>3</v>
      </c>
      <c r="Q198" s="18">
        <v>3.25</v>
      </c>
      <c r="R198" s="18">
        <v>3.66</v>
      </c>
      <c r="S198" s="18">
        <v>4</v>
      </c>
      <c r="T198" s="18">
        <v>5.0599999999999996</v>
      </c>
      <c r="U198" s="18">
        <v>6.01</v>
      </c>
      <c r="V198" s="18">
        <v>6.82</v>
      </c>
      <c r="W198" s="18">
        <v>8</v>
      </c>
      <c r="X198" s="18">
        <v>13.5</v>
      </c>
      <c r="Y198" s="18">
        <v>5.81</v>
      </c>
      <c r="Z198" s="18">
        <v>6.21</v>
      </c>
      <c r="AA198" s="53">
        <v>5.97</v>
      </c>
    </row>
    <row r="199" spans="1:27" x14ac:dyDescent="0.35">
      <c r="A199" s="19" t="s">
        <v>9</v>
      </c>
      <c r="B199" s="18">
        <v>910.32</v>
      </c>
      <c r="C199" s="18">
        <v>907.61</v>
      </c>
      <c r="D199" s="18">
        <v>898.16</v>
      </c>
      <c r="E199" s="18">
        <v>889.06</v>
      </c>
      <c r="F199" s="18">
        <v>875.16</v>
      </c>
      <c r="G199" s="18">
        <v>841.37</v>
      </c>
      <c r="H199" s="18">
        <v>830.6</v>
      </c>
      <c r="I199" s="18">
        <v>831.38</v>
      </c>
      <c r="J199" s="18">
        <v>826.2</v>
      </c>
      <c r="K199" s="18">
        <v>829.93</v>
      </c>
      <c r="L199" s="18">
        <v>821.65</v>
      </c>
      <c r="M199" s="18">
        <v>817.77</v>
      </c>
      <c r="N199" s="18">
        <v>822.97</v>
      </c>
      <c r="O199" s="18">
        <v>821.98</v>
      </c>
      <c r="P199" s="18">
        <v>818.4</v>
      </c>
      <c r="Q199" s="18">
        <v>816.87</v>
      </c>
      <c r="R199" s="18">
        <v>804.66</v>
      </c>
      <c r="S199" s="18">
        <v>805.28</v>
      </c>
      <c r="T199" s="18">
        <v>811.01</v>
      </c>
      <c r="U199" s="18">
        <v>812.91</v>
      </c>
      <c r="V199" s="18">
        <v>817.87</v>
      </c>
      <c r="W199" s="18">
        <v>813.14</v>
      </c>
      <c r="X199" s="18">
        <v>823.06</v>
      </c>
      <c r="Y199" s="18">
        <v>815.19</v>
      </c>
      <c r="Z199" s="18">
        <v>813.46</v>
      </c>
      <c r="AA199" s="53">
        <v>805.96</v>
      </c>
    </row>
    <row r="200" spans="1:27" x14ac:dyDescent="0.35">
      <c r="A200" s="19" t="s">
        <v>10</v>
      </c>
      <c r="B200" s="18">
        <v>21.36</v>
      </c>
      <c r="C200" s="18">
        <v>21.1</v>
      </c>
      <c r="D200" s="18">
        <v>20.55</v>
      </c>
      <c r="E200" s="18">
        <v>19.63</v>
      </c>
      <c r="F200" s="18">
        <v>18.53</v>
      </c>
      <c r="G200" s="18">
        <v>17.809999999999999</v>
      </c>
      <c r="H200" s="18">
        <v>17.38</v>
      </c>
      <c r="I200" s="18">
        <v>17.22</v>
      </c>
      <c r="J200" s="18">
        <v>17.190000000000001</v>
      </c>
      <c r="K200" s="18">
        <v>17.52</v>
      </c>
      <c r="L200" s="18">
        <v>17.16</v>
      </c>
      <c r="M200" s="18">
        <v>17.04</v>
      </c>
      <c r="N200" s="18">
        <v>16.690000000000001</v>
      </c>
      <c r="O200" s="18">
        <v>16.8</v>
      </c>
      <c r="P200" s="18">
        <v>16.95</v>
      </c>
      <c r="Q200" s="18">
        <v>16.62</v>
      </c>
      <c r="R200" s="18">
        <v>16.420000000000002</v>
      </c>
      <c r="S200" s="18">
        <v>16.14</v>
      </c>
      <c r="T200" s="18">
        <v>16.73</v>
      </c>
      <c r="U200" s="18">
        <v>16.649999999999999</v>
      </c>
      <c r="V200" s="18">
        <v>16.98</v>
      </c>
      <c r="W200" s="18">
        <v>16.62</v>
      </c>
      <c r="X200" s="18">
        <v>16.14</v>
      </c>
      <c r="Y200" s="18">
        <v>15.78</v>
      </c>
      <c r="Z200" s="18">
        <v>16.25</v>
      </c>
      <c r="AA200" s="53">
        <v>16.78</v>
      </c>
    </row>
    <row r="201" spans="1:27" x14ac:dyDescent="0.35">
      <c r="A201" s="19" t="s">
        <v>11</v>
      </c>
      <c r="B201" s="18">
        <v>162.31</v>
      </c>
      <c r="C201" s="18">
        <v>113.02</v>
      </c>
      <c r="D201" s="18">
        <v>103.28</v>
      </c>
      <c r="E201" s="18">
        <v>111.98</v>
      </c>
      <c r="F201" s="18">
        <v>252.53</v>
      </c>
      <c r="G201" s="18">
        <v>133.41999999999999</v>
      </c>
      <c r="H201" s="18">
        <v>116.42</v>
      </c>
      <c r="I201" s="18">
        <v>126.26</v>
      </c>
      <c r="J201" s="18">
        <v>137.96</v>
      </c>
      <c r="K201" s="18">
        <v>154.16999999999999</v>
      </c>
      <c r="L201" s="18">
        <v>166.39</v>
      </c>
      <c r="M201" s="18">
        <v>181.48</v>
      </c>
      <c r="N201" s="18">
        <v>165.35</v>
      </c>
      <c r="O201" s="18">
        <v>183.73</v>
      </c>
      <c r="P201" s="18">
        <v>186.44</v>
      </c>
      <c r="Q201" s="18">
        <v>177.91</v>
      </c>
      <c r="R201" s="18">
        <v>176.26</v>
      </c>
      <c r="S201" s="18">
        <v>179.04</v>
      </c>
      <c r="T201" s="18">
        <v>184.66</v>
      </c>
      <c r="U201" s="18">
        <v>191.39</v>
      </c>
      <c r="V201" s="18">
        <v>203.91</v>
      </c>
      <c r="W201" s="18">
        <v>211.51</v>
      </c>
      <c r="X201" s="18">
        <v>208.22</v>
      </c>
      <c r="Y201" s="18">
        <v>195.25</v>
      </c>
      <c r="Z201" s="18">
        <v>187.24</v>
      </c>
      <c r="AA201" s="53">
        <v>183.92</v>
      </c>
    </row>
    <row r="202" spans="1:27" x14ac:dyDescent="0.35">
      <c r="A202" s="19" t="s">
        <v>12</v>
      </c>
      <c r="B202" s="18">
        <v>3001.4</v>
      </c>
      <c r="C202" s="18">
        <v>4317.46</v>
      </c>
      <c r="D202" s="18">
        <v>4856.42</v>
      </c>
      <c r="E202" s="18">
        <v>5314.31</v>
      </c>
      <c r="F202" s="18">
        <v>5658.8</v>
      </c>
      <c r="G202" s="18">
        <v>5257.26</v>
      </c>
      <c r="H202" s="18">
        <v>5362.64</v>
      </c>
      <c r="I202" s="18">
        <v>5596.51</v>
      </c>
      <c r="J202" s="18">
        <v>5637.23</v>
      </c>
      <c r="K202" s="18">
        <v>5690.03</v>
      </c>
      <c r="L202" s="18">
        <v>5593.67</v>
      </c>
      <c r="M202" s="18">
        <v>5692.09</v>
      </c>
      <c r="N202" s="18">
        <v>5730.88</v>
      </c>
      <c r="O202" s="18">
        <v>5764.32</v>
      </c>
      <c r="P202" s="18">
        <v>5921.58</v>
      </c>
      <c r="Q202" s="18">
        <v>5991.75</v>
      </c>
      <c r="R202" s="18">
        <v>6189.54</v>
      </c>
      <c r="S202" s="18">
        <v>6243.05</v>
      </c>
      <c r="T202" s="18">
        <v>6349.07</v>
      </c>
      <c r="U202" s="18">
        <v>6290.5</v>
      </c>
      <c r="V202" s="18">
        <v>6440.84</v>
      </c>
      <c r="W202" s="18">
        <v>6412.11</v>
      </c>
      <c r="X202" s="18">
        <v>6483.42</v>
      </c>
      <c r="Y202" s="18">
        <v>6548</v>
      </c>
      <c r="Z202" s="18">
        <v>6561.19</v>
      </c>
      <c r="AA202" s="53">
        <v>6637.72</v>
      </c>
    </row>
    <row r="203" spans="1:27" x14ac:dyDescent="0.35">
      <c r="A203" s="19" t="s">
        <v>13</v>
      </c>
      <c r="B203" s="18">
        <v>306.52</v>
      </c>
      <c r="C203" s="18">
        <v>305.94</v>
      </c>
      <c r="D203" s="18">
        <v>303.27999999999997</v>
      </c>
      <c r="E203" s="18">
        <v>295.31</v>
      </c>
      <c r="F203" s="18">
        <v>288.27999999999997</v>
      </c>
      <c r="G203" s="18">
        <v>264.26</v>
      </c>
      <c r="H203" s="18">
        <v>253.29</v>
      </c>
      <c r="I203" s="18">
        <v>253.11</v>
      </c>
      <c r="J203" s="18">
        <v>246.19</v>
      </c>
      <c r="K203" s="18">
        <v>248.29</v>
      </c>
      <c r="L203" s="18">
        <v>243.01</v>
      </c>
      <c r="M203" s="18">
        <v>248.09</v>
      </c>
      <c r="N203" s="18">
        <v>243.63</v>
      </c>
      <c r="O203" s="18">
        <v>246.31</v>
      </c>
      <c r="P203" s="18">
        <v>240.22</v>
      </c>
      <c r="Q203" s="18">
        <v>236.15</v>
      </c>
      <c r="R203" s="18">
        <v>237.73</v>
      </c>
      <c r="S203" s="18">
        <v>236.97</v>
      </c>
      <c r="T203" s="18">
        <v>242.09</v>
      </c>
      <c r="U203" s="18">
        <v>239.51</v>
      </c>
      <c r="V203" s="18">
        <v>238.4</v>
      </c>
      <c r="W203" s="18">
        <v>237.08</v>
      </c>
      <c r="X203" s="18">
        <v>280.22000000000003</v>
      </c>
      <c r="Y203" s="18">
        <v>469.52</v>
      </c>
      <c r="Z203" s="18">
        <v>650</v>
      </c>
      <c r="AA203" s="53">
        <v>851.58</v>
      </c>
    </row>
    <row r="204" spans="1:27" x14ac:dyDescent="0.35">
      <c r="A204" s="19" t="s">
        <v>14</v>
      </c>
      <c r="B204" s="18">
        <v>1131.6300000000001</v>
      </c>
      <c r="C204" s="18">
        <v>1130.9100000000001</v>
      </c>
      <c r="D204" s="18">
        <v>891.59</v>
      </c>
      <c r="E204" s="18">
        <v>893.17</v>
      </c>
      <c r="F204" s="18">
        <v>891.6</v>
      </c>
      <c r="G204" s="18">
        <v>891.44</v>
      </c>
      <c r="H204" s="18">
        <v>891.6</v>
      </c>
      <c r="I204" s="18">
        <v>891.62</v>
      </c>
      <c r="J204" s="18">
        <v>891.74</v>
      </c>
      <c r="K204" s="18">
        <v>891.77</v>
      </c>
      <c r="L204" s="18">
        <v>891.19</v>
      </c>
      <c r="M204" s="18">
        <v>891.71</v>
      </c>
      <c r="N204" s="18">
        <v>891.32</v>
      </c>
      <c r="O204" s="18">
        <v>890.92</v>
      </c>
      <c r="P204" s="18">
        <v>891.08</v>
      </c>
      <c r="Q204" s="18">
        <v>891.41</v>
      </c>
      <c r="R204" s="18">
        <v>891.22</v>
      </c>
      <c r="S204" s="18">
        <v>891.14</v>
      </c>
      <c r="T204" s="18">
        <v>890.98</v>
      </c>
      <c r="U204" s="18">
        <v>891.21</v>
      </c>
      <c r="V204" s="18">
        <v>890.98</v>
      </c>
      <c r="W204" s="18">
        <v>891.08</v>
      </c>
      <c r="X204" s="18">
        <v>891.12</v>
      </c>
      <c r="Y204" s="18">
        <v>891.29</v>
      </c>
      <c r="Z204" s="18">
        <v>890.76</v>
      </c>
      <c r="AA204" s="53">
        <v>891.06</v>
      </c>
    </row>
    <row r="205" spans="1:27" x14ac:dyDescent="0.35">
      <c r="A205" s="19" t="s">
        <v>16</v>
      </c>
      <c r="B205" s="18">
        <v>0</v>
      </c>
      <c r="C205" s="18">
        <v>0</v>
      </c>
      <c r="D205" s="18">
        <v>0</v>
      </c>
      <c r="E205" s="18">
        <v>0</v>
      </c>
      <c r="F205" s="18">
        <v>0</v>
      </c>
      <c r="G205" s="18">
        <v>1632.39</v>
      </c>
      <c r="H205" s="18">
        <v>1764.83</v>
      </c>
      <c r="I205" s="18">
        <v>1534.62</v>
      </c>
      <c r="J205" s="18">
        <v>1500.98</v>
      </c>
      <c r="K205" s="18">
        <v>1543.12</v>
      </c>
      <c r="L205" s="18">
        <v>1962.39</v>
      </c>
      <c r="M205" s="18">
        <v>2079.2199999999998</v>
      </c>
      <c r="N205" s="18">
        <v>2164.98</v>
      </c>
      <c r="O205" s="18">
        <v>2251.89</v>
      </c>
      <c r="P205" s="18">
        <v>2277.0100000000002</v>
      </c>
      <c r="Q205" s="18">
        <v>2336</v>
      </c>
      <c r="R205" s="18">
        <v>2352.56</v>
      </c>
      <c r="S205" s="18">
        <v>2332.5100000000002</v>
      </c>
      <c r="T205" s="18">
        <v>2455.1799999999998</v>
      </c>
      <c r="U205" s="18">
        <v>2473.1799999999998</v>
      </c>
      <c r="V205" s="18">
        <v>2366.44</v>
      </c>
      <c r="W205" s="18">
        <v>2499.06</v>
      </c>
      <c r="X205" s="18">
        <v>2530.52</v>
      </c>
      <c r="Y205" s="18">
        <v>2455.4699999999998</v>
      </c>
      <c r="Z205" s="18">
        <v>2370.85</v>
      </c>
      <c r="AA205" s="53">
        <v>2318.14</v>
      </c>
    </row>
    <row r="206" spans="1:27" x14ac:dyDescent="0.35">
      <c r="A206" s="19" t="s">
        <v>51</v>
      </c>
      <c r="B206" s="18">
        <v>1629.4</v>
      </c>
      <c r="C206" s="18">
        <v>1675.6</v>
      </c>
      <c r="D206" s="18">
        <v>1715.8</v>
      </c>
      <c r="E206" s="18">
        <v>1672.8</v>
      </c>
      <c r="F206" s="18">
        <v>1715.8</v>
      </c>
      <c r="G206" s="18">
        <v>1708.6</v>
      </c>
      <c r="H206" s="18">
        <v>1622.4</v>
      </c>
      <c r="I206" s="18">
        <v>1661.6</v>
      </c>
      <c r="J206" s="18">
        <v>1708.8</v>
      </c>
      <c r="K206" s="18">
        <v>1655</v>
      </c>
      <c r="L206" s="18">
        <v>1810.6</v>
      </c>
      <c r="M206" s="18">
        <v>1798.8</v>
      </c>
      <c r="N206" s="18">
        <v>1843.8</v>
      </c>
      <c r="O206" s="18">
        <v>1881</v>
      </c>
      <c r="P206" s="18">
        <v>1845.8</v>
      </c>
      <c r="Q206" s="18">
        <v>1902.6</v>
      </c>
      <c r="R206" s="18">
        <v>1857.6</v>
      </c>
      <c r="S206" s="18">
        <v>1938</v>
      </c>
      <c r="T206" s="18">
        <v>1786.8</v>
      </c>
      <c r="U206" s="18">
        <v>1954</v>
      </c>
      <c r="V206" s="18">
        <v>1929.2</v>
      </c>
      <c r="W206" s="18">
        <v>1928.33</v>
      </c>
      <c r="X206" s="18">
        <v>1935.6</v>
      </c>
      <c r="Y206" s="18">
        <v>1922</v>
      </c>
      <c r="Z206" s="18">
        <v>1961</v>
      </c>
      <c r="AA206" s="53">
        <v>1829.2</v>
      </c>
    </row>
    <row r="207" spans="1:27" x14ac:dyDescent="0.35">
      <c r="A207" s="19" t="s">
        <v>17</v>
      </c>
      <c r="B207" s="18">
        <v>0</v>
      </c>
      <c r="C207" s="18">
        <v>0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53">
        <v>0</v>
      </c>
    </row>
    <row r="208" spans="1:27" x14ac:dyDescent="0.35">
      <c r="A208" s="19" t="s">
        <v>18</v>
      </c>
      <c r="B208" s="18">
        <v>0</v>
      </c>
      <c r="C208" s="18">
        <v>0</v>
      </c>
      <c r="D208" s="18">
        <v>0</v>
      </c>
      <c r="E208" s="18">
        <v>12.69</v>
      </c>
      <c r="F208" s="18">
        <v>41.83</v>
      </c>
      <c r="G208" s="18">
        <v>14.33</v>
      </c>
      <c r="H208" s="18">
        <v>15.23</v>
      </c>
      <c r="I208" s="18">
        <v>11.96</v>
      </c>
      <c r="J208" s="18">
        <v>22.09</v>
      </c>
      <c r="K208" s="18">
        <v>10.64</v>
      </c>
      <c r="L208" s="18">
        <v>8.61</v>
      </c>
      <c r="M208" s="18">
        <v>11.83</v>
      </c>
      <c r="N208" s="18">
        <v>2.57</v>
      </c>
      <c r="O208" s="18">
        <v>5.31</v>
      </c>
      <c r="P208" s="18">
        <v>8.27</v>
      </c>
      <c r="Q208" s="18">
        <v>10.18</v>
      </c>
      <c r="R208" s="18">
        <v>8.2799999999999994</v>
      </c>
      <c r="S208" s="18">
        <v>5.81</v>
      </c>
      <c r="T208" s="18">
        <v>1.27</v>
      </c>
      <c r="U208" s="18">
        <v>2.5499999999999998</v>
      </c>
      <c r="V208" s="18">
        <v>0.77</v>
      </c>
      <c r="W208" s="18">
        <v>0</v>
      </c>
      <c r="X208" s="18">
        <v>0.56999999999999995</v>
      </c>
      <c r="Y208" s="18">
        <v>0</v>
      </c>
      <c r="Z208" s="18">
        <v>0</v>
      </c>
      <c r="AA208" s="53">
        <v>0</v>
      </c>
    </row>
    <row r="209" spans="1:27" x14ac:dyDescent="0.35">
      <c r="A209" s="19" t="s">
        <v>19</v>
      </c>
      <c r="B209" s="18">
        <v>0</v>
      </c>
      <c r="C209" s="18">
        <v>0</v>
      </c>
      <c r="D209" s="18">
        <v>0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53">
        <v>0</v>
      </c>
    </row>
    <row r="210" spans="1:27" x14ac:dyDescent="0.35">
      <c r="A210" s="19" t="s">
        <v>20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53">
        <v>0</v>
      </c>
    </row>
    <row r="211" spans="1:27" ht="15" thickBot="1" x14ac:dyDescent="0.4">
      <c r="A211" s="20" t="s">
        <v>25</v>
      </c>
      <c r="B211" s="54">
        <v>0</v>
      </c>
      <c r="C211" s="54">
        <v>100.61</v>
      </c>
      <c r="D211" s="54">
        <v>113.23</v>
      </c>
      <c r="E211" s="54">
        <v>125.76</v>
      </c>
      <c r="F211" s="54">
        <v>132.24</v>
      </c>
      <c r="G211" s="54">
        <v>153</v>
      </c>
      <c r="H211" s="54">
        <v>162.15</v>
      </c>
      <c r="I211" s="54">
        <v>162.62</v>
      </c>
      <c r="J211" s="54">
        <v>163.59</v>
      </c>
      <c r="K211" s="54">
        <v>165.49</v>
      </c>
      <c r="L211" s="54">
        <v>181.37</v>
      </c>
      <c r="M211" s="54">
        <v>178.69</v>
      </c>
      <c r="N211" s="54">
        <v>183.69</v>
      </c>
      <c r="O211" s="54">
        <v>181.86</v>
      </c>
      <c r="P211" s="54">
        <v>184.13</v>
      </c>
      <c r="Q211" s="54">
        <v>191.9</v>
      </c>
      <c r="R211" s="54">
        <v>192.19</v>
      </c>
      <c r="S211" s="54">
        <v>194.09</v>
      </c>
      <c r="T211" s="54">
        <v>189.91</v>
      </c>
      <c r="U211" s="54">
        <v>194.59</v>
      </c>
      <c r="V211" s="54">
        <v>190</v>
      </c>
      <c r="W211" s="54">
        <v>199.48</v>
      </c>
      <c r="X211" s="54">
        <v>274.10000000000002</v>
      </c>
      <c r="Y211" s="54">
        <v>289.47000000000003</v>
      </c>
      <c r="Z211" s="54">
        <v>396.54</v>
      </c>
      <c r="AA211" s="55">
        <v>528.72</v>
      </c>
    </row>
    <row r="212" spans="1:27" ht="15" thickBot="1" x14ac:dyDescent="0.4"/>
    <row r="213" spans="1:27" ht="19" thickBot="1" x14ac:dyDescent="0.5">
      <c r="A213" s="21" t="str">
        <f>'Installed Capacity Changes'!A255</f>
        <v>CE1-E1-R1 BD</v>
      </c>
      <c r="B213" s="41" t="s">
        <v>48</v>
      </c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40"/>
    </row>
    <row r="214" spans="1:27" ht="15" thickBot="1" x14ac:dyDescent="0.4">
      <c r="A214" s="23" t="s">
        <v>3</v>
      </c>
      <c r="B214" s="22">
        <v>2025</v>
      </c>
      <c r="C214" s="22">
        <v>2026</v>
      </c>
      <c r="D214" s="22">
        <v>2027</v>
      </c>
      <c r="E214" s="22">
        <v>2028</v>
      </c>
      <c r="F214" s="22">
        <v>2029</v>
      </c>
      <c r="G214" s="22">
        <v>2030</v>
      </c>
      <c r="H214" s="22">
        <v>2031</v>
      </c>
      <c r="I214" s="22">
        <v>2032</v>
      </c>
      <c r="J214" s="22">
        <v>2033</v>
      </c>
      <c r="K214" s="22">
        <v>2034</v>
      </c>
      <c r="L214" s="22">
        <v>2035</v>
      </c>
      <c r="M214" s="22">
        <v>2036</v>
      </c>
      <c r="N214" s="22">
        <v>2037</v>
      </c>
      <c r="O214" s="22">
        <v>2038</v>
      </c>
      <c r="P214" s="22">
        <v>2039</v>
      </c>
      <c r="Q214" s="22">
        <v>2040</v>
      </c>
      <c r="R214" s="22">
        <v>2041</v>
      </c>
      <c r="S214" s="22">
        <v>2042</v>
      </c>
      <c r="T214" s="22">
        <v>2043</v>
      </c>
      <c r="U214" s="22">
        <v>2044</v>
      </c>
      <c r="V214" s="26">
        <v>2045</v>
      </c>
      <c r="W214" s="22">
        <v>2046</v>
      </c>
      <c r="X214" s="26">
        <v>2047</v>
      </c>
      <c r="Y214" s="22">
        <v>2048</v>
      </c>
      <c r="Z214" s="26">
        <v>2049</v>
      </c>
      <c r="AA214" s="38">
        <v>2050</v>
      </c>
    </row>
    <row r="215" spans="1:27" x14ac:dyDescent="0.35">
      <c r="A215" s="19" t="s">
        <v>49</v>
      </c>
      <c r="B215" s="18">
        <v>3043.07</v>
      </c>
      <c r="C215" s="18">
        <v>2513.84</v>
      </c>
      <c r="D215" s="18">
        <v>2396.25</v>
      </c>
      <c r="E215" s="18">
        <v>1927.19</v>
      </c>
      <c r="F215" s="18">
        <v>601.62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53">
        <v>0</v>
      </c>
    </row>
    <row r="216" spans="1:27" x14ac:dyDescent="0.35">
      <c r="A216" s="19" t="s">
        <v>50</v>
      </c>
      <c r="B216" s="18">
        <v>1111.68</v>
      </c>
      <c r="C216" s="18">
        <v>878.79</v>
      </c>
      <c r="D216" s="18">
        <v>886.76</v>
      </c>
      <c r="E216" s="18">
        <v>969.86</v>
      </c>
      <c r="F216" s="18">
        <v>1358.65</v>
      </c>
      <c r="G216" s="18">
        <v>476.39</v>
      </c>
      <c r="H216" s="18">
        <v>290.60000000000002</v>
      </c>
      <c r="I216" s="18">
        <v>281.87</v>
      </c>
      <c r="J216" s="18">
        <v>281.88</v>
      </c>
      <c r="K216" s="18">
        <v>317.87</v>
      </c>
      <c r="L216" s="18">
        <v>167.11</v>
      </c>
      <c r="M216" s="18">
        <v>184.94</v>
      </c>
      <c r="N216" s="18">
        <v>204.84</v>
      </c>
      <c r="O216" s="18">
        <v>234.65</v>
      </c>
      <c r="P216" s="18">
        <v>250.63</v>
      </c>
      <c r="Q216" s="18">
        <v>284.51</v>
      </c>
      <c r="R216" s="18">
        <v>318.76</v>
      </c>
      <c r="S216" s="18">
        <v>354.15</v>
      </c>
      <c r="T216" s="18">
        <v>366.34</v>
      </c>
      <c r="U216" s="18">
        <v>428.13</v>
      </c>
      <c r="V216" s="18">
        <v>452.65</v>
      </c>
      <c r="W216" s="18">
        <v>448.58</v>
      </c>
      <c r="X216" s="18">
        <v>446.53</v>
      </c>
      <c r="Y216" s="18">
        <v>413.55</v>
      </c>
      <c r="Z216" s="18">
        <v>429.4</v>
      </c>
      <c r="AA216" s="53">
        <v>471.77</v>
      </c>
    </row>
    <row r="217" spans="1:27" x14ac:dyDescent="0.35">
      <c r="A217" s="19" t="s">
        <v>6</v>
      </c>
      <c r="B217" s="18">
        <v>0</v>
      </c>
      <c r="C217" s="18">
        <v>5.27</v>
      </c>
      <c r="D217" s="18">
        <v>54.08</v>
      </c>
      <c r="E217" s="18">
        <v>126.41</v>
      </c>
      <c r="F217" s="18">
        <v>313.25</v>
      </c>
      <c r="G217" s="18">
        <v>103.43</v>
      </c>
      <c r="H217" s="18">
        <v>58.67</v>
      </c>
      <c r="I217" s="18">
        <v>62.63</v>
      </c>
      <c r="J217" s="18">
        <v>55.26</v>
      </c>
      <c r="K217" s="18">
        <v>70.84</v>
      </c>
      <c r="L217" s="18">
        <v>100.75</v>
      </c>
      <c r="M217" s="18">
        <v>131.44</v>
      </c>
      <c r="N217" s="18">
        <v>149.55000000000001</v>
      </c>
      <c r="O217" s="18">
        <v>172.46</v>
      </c>
      <c r="P217" s="18">
        <v>196.95</v>
      </c>
      <c r="Q217" s="18">
        <v>219.4</v>
      </c>
      <c r="R217" s="18">
        <v>235.66</v>
      </c>
      <c r="S217" s="18">
        <v>279.06</v>
      </c>
      <c r="T217" s="18">
        <v>280.55</v>
      </c>
      <c r="U217" s="18">
        <v>336.35</v>
      </c>
      <c r="V217" s="18">
        <v>329.95</v>
      </c>
      <c r="W217" s="18">
        <v>313.88</v>
      </c>
      <c r="X217" s="18">
        <v>334.16</v>
      </c>
      <c r="Y217" s="18">
        <v>378.79</v>
      </c>
      <c r="Z217" s="18">
        <v>371.16</v>
      </c>
      <c r="AA217" s="53">
        <v>409.21</v>
      </c>
    </row>
    <row r="218" spans="1:27" x14ac:dyDescent="0.35">
      <c r="A218" s="19" t="s">
        <v>7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53">
        <v>0</v>
      </c>
    </row>
    <row r="219" spans="1:27" x14ac:dyDescent="0.35">
      <c r="A219" s="19" t="s">
        <v>8</v>
      </c>
      <c r="B219" s="18">
        <v>16.170000000000002</v>
      </c>
      <c r="C219" s="18">
        <v>7.2</v>
      </c>
      <c r="D219" s="18">
        <v>18.27</v>
      </c>
      <c r="E219" s="18">
        <v>6.3</v>
      </c>
      <c r="F219" s="18">
        <v>12.56</v>
      </c>
      <c r="G219" s="18">
        <v>0.99</v>
      </c>
      <c r="H219" s="18">
        <v>1.04</v>
      </c>
      <c r="I219" s="18">
        <v>2.2000000000000002</v>
      </c>
      <c r="J219" s="18">
        <v>1.55</v>
      </c>
      <c r="K219" s="18">
        <v>4.28</v>
      </c>
      <c r="L219" s="18">
        <v>3.66</v>
      </c>
      <c r="M219" s="18">
        <v>3.24</v>
      </c>
      <c r="N219" s="18">
        <v>3.36</v>
      </c>
      <c r="O219" s="18">
        <v>3.4</v>
      </c>
      <c r="P219" s="18">
        <v>5.16</v>
      </c>
      <c r="Q219" s="18">
        <v>6.47</v>
      </c>
      <c r="R219" s="18">
        <v>6.19</v>
      </c>
      <c r="S219" s="18">
        <v>6.81</v>
      </c>
      <c r="T219" s="18">
        <v>6.81</v>
      </c>
      <c r="U219" s="18">
        <v>8.23</v>
      </c>
      <c r="V219" s="18">
        <v>9.3699999999999992</v>
      </c>
      <c r="W219" s="18">
        <v>8.51</v>
      </c>
      <c r="X219" s="18">
        <v>9.02</v>
      </c>
      <c r="Y219" s="18">
        <v>12.49</v>
      </c>
      <c r="Z219" s="18">
        <v>14.8</v>
      </c>
      <c r="AA219" s="53">
        <v>16.95</v>
      </c>
    </row>
    <row r="220" spans="1:27" x14ac:dyDescent="0.35">
      <c r="A220" s="19" t="s">
        <v>9</v>
      </c>
      <c r="B220" s="18">
        <v>909.38</v>
      </c>
      <c r="C220" s="18">
        <v>910.31</v>
      </c>
      <c r="D220" s="18">
        <v>910.72</v>
      </c>
      <c r="E220" s="18">
        <v>911.19</v>
      </c>
      <c r="F220" s="18">
        <v>909.99</v>
      </c>
      <c r="G220" s="18">
        <v>960.26</v>
      </c>
      <c r="H220" s="18">
        <v>890.8</v>
      </c>
      <c r="I220" s="18">
        <v>880.93</v>
      </c>
      <c r="J220" s="18">
        <v>869.43</v>
      </c>
      <c r="K220" s="18">
        <v>881.11</v>
      </c>
      <c r="L220" s="18">
        <v>899.99</v>
      </c>
      <c r="M220" s="18">
        <v>915.98</v>
      </c>
      <c r="N220" s="18">
        <v>937.92</v>
      </c>
      <c r="O220" s="18">
        <v>941.85</v>
      </c>
      <c r="P220" s="18">
        <v>966.98</v>
      </c>
      <c r="Q220" s="18">
        <v>981.06</v>
      </c>
      <c r="R220" s="18">
        <v>995.38</v>
      </c>
      <c r="S220" s="18">
        <v>1001.68</v>
      </c>
      <c r="T220" s="18">
        <v>1023.69</v>
      </c>
      <c r="U220" s="18">
        <v>1015.41</v>
      </c>
      <c r="V220" s="18">
        <v>1005.02</v>
      </c>
      <c r="W220" s="18">
        <v>1023.6</v>
      </c>
      <c r="X220" s="18">
        <v>1042.55</v>
      </c>
      <c r="Y220" s="18">
        <v>912.15</v>
      </c>
      <c r="Z220" s="18">
        <v>906.52</v>
      </c>
      <c r="AA220" s="53">
        <v>910.46</v>
      </c>
    </row>
    <row r="221" spans="1:27" x14ac:dyDescent="0.35">
      <c r="A221" s="19" t="s">
        <v>10</v>
      </c>
      <c r="B221" s="18">
        <v>21.42</v>
      </c>
      <c r="C221" s="18">
        <v>21.43</v>
      </c>
      <c r="D221" s="18">
        <v>21.38</v>
      </c>
      <c r="E221" s="18">
        <v>21.4</v>
      </c>
      <c r="F221" s="18">
        <v>21.37</v>
      </c>
      <c r="G221" s="18">
        <v>21.47</v>
      </c>
      <c r="H221" s="18">
        <v>21.16</v>
      </c>
      <c r="I221" s="18">
        <v>21.04</v>
      </c>
      <c r="J221" s="18">
        <v>21.1</v>
      </c>
      <c r="K221" s="18">
        <v>21.12</v>
      </c>
      <c r="L221" s="18">
        <v>21.17</v>
      </c>
      <c r="M221" s="18">
        <v>21.24</v>
      </c>
      <c r="N221" s="18">
        <v>21.38</v>
      </c>
      <c r="O221" s="18">
        <v>21.41</v>
      </c>
      <c r="P221" s="18">
        <v>21.37</v>
      </c>
      <c r="Q221" s="18">
        <v>21.38</v>
      </c>
      <c r="R221" s="18">
        <v>21.42</v>
      </c>
      <c r="S221" s="18">
        <v>21.45</v>
      </c>
      <c r="T221" s="18">
        <v>21.45</v>
      </c>
      <c r="U221" s="18">
        <v>21.4</v>
      </c>
      <c r="V221" s="18">
        <v>21.44</v>
      </c>
      <c r="W221" s="18">
        <v>21.39</v>
      </c>
      <c r="X221" s="18">
        <v>21.44</v>
      </c>
      <c r="Y221" s="18">
        <v>21.33</v>
      </c>
      <c r="Z221" s="18">
        <v>21.37</v>
      </c>
      <c r="AA221" s="53">
        <v>21.4</v>
      </c>
    </row>
    <row r="222" spans="1:27" x14ac:dyDescent="0.35">
      <c r="A222" s="19" t="s">
        <v>11</v>
      </c>
      <c r="B222" s="18">
        <v>150.87</v>
      </c>
      <c r="C222" s="18">
        <v>121.45</v>
      </c>
      <c r="D222" s="18">
        <v>147.47</v>
      </c>
      <c r="E222" s="18">
        <v>195.59</v>
      </c>
      <c r="F222" s="18">
        <v>349.98</v>
      </c>
      <c r="G222" s="18">
        <v>299.66000000000003</v>
      </c>
      <c r="H222" s="18">
        <v>155.38</v>
      </c>
      <c r="I222" s="18">
        <v>133.4</v>
      </c>
      <c r="J222" s="18">
        <v>107.25</v>
      </c>
      <c r="K222" s="18">
        <v>145.30000000000001</v>
      </c>
      <c r="L222" s="18">
        <v>218.31</v>
      </c>
      <c r="M222" s="18">
        <v>252</v>
      </c>
      <c r="N222" s="18">
        <v>269.10000000000002</v>
      </c>
      <c r="O222" s="18">
        <v>307.60000000000002</v>
      </c>
      <c r="P222" s="18">
        <v>262.41000000000003</v>
      </c>
      <c r="Q222" s="18">
        <v>274.88</v>
      </c>
      <c r="R222" s="18">
        <v>362.76</v>
      </c>
      <c r="S222" s="18">
        <v>373.16</v>
      </c>
      <c r="T222" s="18">
        <v>382.61</v>
      </c>
      <c r="U222" s="18">
        <v>412.01</v>
      </c>
      <c r="V222" s="18">
        <v>398.74</v>
      </c>
      <c r="W222" s="18">
        <v>402.55</v>
      </c>
      <c r="X222" s="18">
        <v>428.7</v>
      </c>
      <c r="Y222" s="18">
        <v>163.62</v>
      </c>
      <c r="Z222" s="18">
        <v>170.2</v>
      </c>
      <c r="AA222" s="53">
        <v>187.42</v>
      </c>
    </row>
    <row r="223" spans="1:27" x14ac:dyDescent="0.35">
      <c r="A223" s="19" t="s">
        <v>12</v>
      </c>
      <c r="B223" s="18">
        <v>2934.57</v>
      </c>
      <c r="C223" s="18">
        <v>3765.8</v>
      </c>
      <c r="D223" s="18">
        <v>3987.37</v>
      </c>
      <c r="E223" s="18">
        <v>4238.59</v>
      </c>
      <c r="F223" s="18">
        <v>4714.07</v>
      </c>
      <c r="G223" s="18">
        <v>7530.87</v>
      </c>
      <c r="H223" s="18">
        <v>8101.93</v>
      </c>
      <c r="I223" s="18">
        <v>8252.2900000000009</v>
      </c>
      <c r="J223" s="18">
        <v>8363.66</v>
      </c>
      <c r="K223" s="18">
        <v>8435.85</v>
      </c>
      <c r="L223" s="18">
        <v>8585.48</v>
      </c>
      <c r="M223" s="18">
        <v>8704.61</v>
      </c>
      <c r="N223" s="18">
        <v>8770.5499999999993</v>
      </c>
      <c r="O223" s="18">
        <v>8841.67</v>
      </c>
      <c r="P223" s="18">
        <v>8906.26</v>
      </c>
      <c r="Q223" s="18">
        <v>8920.19</v>
      </c>
      <c r="R223" s="18">
        <v>8977.73</v>
      </c>
      <c r="S223" s="18">
        <v>9006.9500000000007</v>
      </c>
      <c r="T223" s="18">
        <v>9096.08</v>
      </c>
      <c r="U223" s="18">
        <v>9099.69</v>
      </c>
      <c r="V223" s="18">
        <v>9217.41</v>
      </c>
      <c r="W223" s="18">
        <v>9266.49</v>
      </c>
      <c r="X223" s="18">
        <v>9310.98</v>
      </c>
      <c r="Y223" s="18">
        <v>9207.49</v>
      </c>
      <c r="Z223" s="18">
        <v>9215.56</v>
      </c>
      <c r="AA223" s="53">
        <v>9236.9500000000007</v>
      </c>
    </row>
    <row r="224" spans="1:27" x14ac:dyDescent="0.35">
      <c r="A224" s="19" t="s">
        <v>13</v>
      </c>
      <c r="B224" s="18">
        <v>306.07</v>
      </c>
      <c r="C224" s="18">
        <v>293.95</v>
      </c>
      <c r="D224" s="18">
        <v>284.68</v>
      </c>
      <c r="E224" s="18">
        <v>272.89999999999998</v>
      </c>
      <c r="F224" s="18">
        <v>272.63</v>
      </c>
      <c r="G224" s="18">
        <v>265.88</v>
      </c>
      <c r="H224" s="18">
        <v>265.73</v>
      </c>
      <c r="I224" s="18">
        <v>258.58999999999997</v>
      </c>
      <c r="J224" s="18">
        <v>254.99</v>
      </c>
      <c r="K224" s="18">
        <v>259.98</v>
      </c>
      <c r="L224" s="18">
        <v>258.24</v>
      </c>
      <c r="M224" s="18">
        <v>256.05</v>
      </c>
      <c r="N224" s="18">
        <v>256.01</v>
      </c>
      <c r="O224" s="18">
        <v>254.27</v>
      </c>
      <c r="P224" s="18">
        <v>254.37</v>
      </c>
      <c r="Q224" s="18">
        <v>255.06</v>
      </c>
      <c r="R224" s="18">
        <v>257.37</v>
      </c>
      <c r="S224" s="18">
        <v>258.38</v>
      </c>
      <c r="T224" s="18">
        <v>254.72</v>
      </c>
      <c r="U224" s="18">
        <v>256.13</v>
      </c>
      <c r="V224" s="18">
        <v>257.02</v>
      </c>
      <c r="W224" s="18">
        <v>254.67</v>
      </c>
      <c r="X224" s="18">
        <v>255.32</v>
      </c>
      <c r="Y224" s="18">
        <v>255.62</v>
      </c>
      <c r="Z224" s="18">
        <v>252.6</v>
      </c>
      <c r="AA224" s="53">
        <v>258.64999999999998</v>
      </c>
    </row>
    <row r="225" spans="1:27" x14ac:dyDescent="0.35">
      <c r="A225" s="19" t="s">
        <v>14</v>
      </c>
      <c r="B225" s="18">
        <v>1131.72</v>
      </c>
      <c r="C225" s="18">
        <v>1131.44</v>
      </c>
      <c r="D225" s="18">
        <v>892.45</v>
      </c>
      <c r="E225" s="18">
        <v>893.58</v>
      </c>
      <c r="F225" s="18">
        <v>889.53</v>
      </c>
      <c r="G225" s="18">
        <v>892.27</v>
      </c>
      <c r="H225" s="18">
        <v>892.01</v>
      </c>
      <c r="I225" s="18">
        <v>893.3</v>
      </c>
      <c r="J225" s="18">
        <v>889.54</v>
      </c>
      <c r="K225" s="18">
        <v>892.09</v>
      </c>
      <c r="L225" s="18">
        <v>891.59</v>
      </c>
      <c r="M225" s="18">
        <v>892.9</v>
      </c>
      <c r="N225" s="18">
        <v>892.32</v>
      </c>
      <c r="O225" s="18">
        <v>891.37</v>
      </c>
      <c r="P225" s="18">
        <v>891.56</v>
      </c>
      <c r="Q225" s="18">
        <v>893.66</v>
      </c>
      <c r="R225" s="18">
        <v>891.65</v>
      </c>
      <c r="S225" s="18">
        <v>891.65</v>
      </c>
      <c r="T225" s="18">
        <v>891.94</v>
      </c>
      <c r="U225" s="18">
        <v>893.33</v>
      </c>
      <c r="V225" s="18">
        <v>891.45</v>
      </c>
      <c r="W225" s="18">
        <v>888.96</v>
      </c>
      <c r="X225" s="18">
        <v>891.41</v>
      </c>
      <c r="Y225" s="18">
        <v>887.52</v>
      </c>
      <c r="Z225" s="18">
        <v>887.64</v>
      </c>
      <c r="AA225" s="53">
        <v>890.35</v>
      </c>
    </row>
    <row r="226" spans="1:27" x14ac:dyDescent="0.35">
      <c r="A226" s="19" t="s">
        <v>16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53">
        <v>0</v>
      </c>
    </row>
    <row r="227" spans="1:27" x14ac:dyDescent="0.35">
      <c r="A227" s="19" t="s">
        <v>51</v>
      </c>
      <c r="B227" s="18">
        <v>1633.2</v>
      </c>
      <c r="C227" s="18">
        <v>1640.4</v>
      </c>
      <c r="D227" s="18">
        <v>1708</v>
      </c>
      <c r="E227" s="18">
        <v>1699.8</v>
      </c>
      <c r="F227" s="18">
        <v>1699.2</v>
      </c>
      <c r="G227" s="18">
        <v>1263.2</v>
      </c>
      <c r="H227" s="18">
        <v>1231</v>
      </c>
      <c r="I227" s="18">
        <v>1216.8</v>
      </c>
      <c r="J227" s="18">
        <v>1194.8</v>
      </c>
      <c r="K227" s="18">
        <v>1211.2</v>
      </c>
      <c r="L227" s="18">
        <v>1299</v>
      </c>
      <c r="M227" s="18">
        <v>1313.2</v>
      </c>
      <c r="N227" s="18">
        <v>1346.2</v>
      </c>
      <c r="O227" s="18">
        <v>1377.8</v>
      </c>
      <c r="P227" s="18">
        <v>1458.4</v>
      </c>
      <c r="Q227" s="18">
        <v>1541.6</v>
      </c>
      <c r="R227" s="18">
        <v>1472.66</v>
      </c>
      <c r="S227" s="18">
        <v>1500.8</v>
      </c>
      <c r="T227" s="18">
        <v>1519.4</v>
      </c>
      <c r="U227" s="18">
        <v>1535.91</v>
      </c>
      <c r="V227" s="18">
        <v>1530.73</v>
      </c>
      <c r="W227" s="18">
        <v>1547.6</v>
      </c>
      <c r="X227" s="18">
        <v>1589.41</v>
      </c>
      <c r="Y227" s="18">
        <v>1537.21</v>
      </c>
      <c r="Z227" s="18">
        <v>1607.39</v>
      </c>
      <c r="AA227" s="53">
        <v>1578.65</v>
      </c>
    </row>
    <row r="228" spans="1:27" x14ac:dyDescent="0.35">
      <c r="A228" s="19" t="s">
        <v>17</v>
      </c>
      <c r="B228" s="18">
        <v>0</v>
      </c>
      <c r="C228" s="18">
        <v>0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18">
        <v>0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53">
        <v>0</v>
      </c>
    </row>
    <row r="229" spans="1:27" x14ac:dyDescent="0.35">
      <c r="A229" s="19" t="s">
        <v>18</v>
      </c>
      <c r="B229" s="18">
        <v>0</v>
      </c>
      <c r="C229" s="18">
        <v>0</v>
      </c>
      <c r="D229" s="18">
        <v>0</v>
      </c>
      <c r="E229" s="18">
        <v>87.45</v>
      </c>
      <c r="F229" s="18">
        <v>167.88</v>
      </c>
      <c r="G229" s="18">
        <v>42.49</v>
      </c>
      <c r="H229" s="18">
        <v>18.04</v>
      </c>
      <c r="I229" s="18">
        <v>18.829999999999998</v>
      </c>
      <c r="J229" s="18">
        <v>13.61</v>
      </c>
      <c r="K229" s="18">
        <v>21.79</v>
      </c>
      <c r="L229" s="18">
        <v>21.35</v>
      </c>
      <c r="M229" s="18">
        <v>18.07</v>
      </c>
      <c r="N229" s="18">
        <v>14.29</v>
      </c>
      <c r="O229" s="18">
        <v>13.63</v>
      </c>
      <c r="P229" s="18">
        <v>15.66</v>
      </c>
      <c r="Q229" s="18">
        <v>16.88</v>
      </c>
      <c r="R229" s="18">
        <v>13.68</v>
      </c>
      <c r="S229" s="18">
        <v>10.69</v>
      </c>
      <c r="T229" s="18">
        <v>10.44</v>
      </c>
      <c r="U229" s="18">
        <v>9.7799999999999994</v>
      </c>
      <c r="V229" s="18">
        <v>11.28</v>
      </c>
      <c r="W229" s="18">
        <v>11.49</v>
      </c>
      <c r="X229" s="18">
        <v>5.55</v>
      </c>
      <c r="Y229" s="18">
        <v>0</v>
      </c>
      <c r="Z229" s="18">
        <v>0</v>
      </c>
      <c r="AA229" s="53">
        <v>0</v>
      </c>
    </row>
    <row r="230" spans="1:27" x14ac:dyDescent="0.35">
      <c r="A230" s="19" t="s">
        <v>19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53">
        <v>0</v>
      </c>
    </row>
    <row r="231" spans="1:27" x14ac:dyDescent="0.35">
      <c r="A231" s="19" t="s">
        <v>20</v>
      </c>
      <c r="B231" s="18">
        <v>0</v>
      </c>
      <c r="C231" s="18"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53">
        <v>0</v>
      </c>
    </row>
    <row r="232" spans="1:27" x14ac:dyDescent="0.35">
      <c r="A232" s="19" t="s">
        <v>25</v>
      </c>
      <c r="B232" s="18">
        <v>0</v>
      </c>
      <c r="C232" s="18">
        <v>0</v>
      </c>
      <c r="D232" s="18">
        <v>0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53">
        <v>0</v>
      </c>
    </row>
    <row r="233" spans="1:27" x14ac:dyDescent="0.35">
      <c r="A233" s="19" t="s">
        <v>53</v>
      </c>
      <c r="B233" s="18">
        <v>0</v>
      </c>
      <c r="C233" s="18">
        <v>0</v>
      </c>
      <c r="D233" s="18">
        <v>0</v>
      </c>
      <c r="E233" s="18">
        <v>0</v>
      </c>
      <c r="F233" s="18">
        <v>0</v>
      </c>
      <c r="G233" s="18">
        <v>1036.5663500000007</v>
      </c>
      <c r="H233" s="18">
        <v>1208.9341500000005</v>
      </c>
      <c r="I233" s="18">
        <v>1244.331089999999</v>
      </c>
      <c r="J233" s="18">
        <v>1193.006929999998</v>
      </c>
      <c r="K233" s="18">
        <v>1201.6337200000023</v>
      </c>
      <c r="L233" s="18">
        <v>1183.4309600000024</v>
      </c>
      <c r="M233" s="18">
        <v>1183.462219999999</v>
      </c>
      <c r="N233" s="18">
        <v>1163.1348300000011</v>
      </c>
      <c r="O233" s="18">
        <v>1172.3792499999979</v>
      </c>
      <c r="P233" s="18">
        <v>1146.1634800000008</v>
      </c>
      <c r="Q233" s="18">
        <v>1154.3401500000009</v>
      </c>
      <c r="R233" s="18">
        <v>1106.2908300000004</v>
      </c>
      <c r="S233" s="18">
        <v>1096.1564700000013</v>
      </c>
      <c r="T233" s="18">
        <v>1099.3315200000004</v>
      </c>
      <c r="U233" s="18">
        <v>1114.4249300000015</v>
      </c>
      <c r="V233" s="18">
        <v>1119.5006500000006</v>
      </c>
      <c r="W233" s="18">
        <v>1111.2033599999997</v>
      </c>
      <c r="X233" s="18">
        <v>1119.6072400000012</v>
      </c>
      <c r="Y233" s="18">
        <v>1199.9022300000006</v>
      </c>
      <c r="Z233" s="18">
        <v>1194.372609999999</v>
      </c>
      <c r="AA233" s="53">
        <v>1180.87355</v>
      </c>
    </row>
    <row r="234" spans="1:27" ht="15" thickBot="1" x14ac:dyDescent="0.4">
      <c r="A234" s="20" t="s">
        <v>54</v>
      </c>
      <c r="B234" s="54">
        <v>0</v>
      </c>
      <c r="C234" s="54">
        <v>0</v>
      </c>
      <c r="D234" s="54">
        <v>0</v>
      </c>
      <c r="E234" s="54">
        <v>0</v>
      </c>
      <c r="F234" s="54">
        <v>0</v>
      </c>
      <c r="G234" s="54">
        <v>1536.2133100000003</v>
      </c>
      <c r="H234" s="54">
        <v>1708.8921599999985</v>
      </c>
      <c r="I234" s="54">
        <v>1744.0828600000009</v>
      </c>
      <c r="J234" s="54">
        <v>1693.3010500000023</v>
      </c>
      <c r="K234" s="54">
        <v>1702.6347099999944</v>
      </c>
      <c r="L234" s="54">
        <v>1684.3695199999997</v>
      </c>
      <c r="M234" s="54">
        <v>1682.7009099999998</v>
      </c>
      <c r="N234" s="54">
        <v>1663.5832599999976</v>
      </c>
      <c r="O234" s="54">
        <v>1671.6702399999965</v>
      </c>
      <c r="P234" s="54">
        <v>1646.4677600000023</v>
      </c>
      <c r="Q234" s="54">
        <v>1656.0577899999985</v>
      </c>
      <c r="R234" s="54">
        <v>1605.7350099999965</v>
      </c>
      <c r="S234" s="54">
        <v>1596.0615899999982</v>
      </c>
      <c r="T234" s="54">
        <v>1600.4649999999992</v>
      </c>
      <c r="U234" s="54">
        <v>1614.0148200000008</v>
      </c>
      <c r="V234" s="54">
        <v>1620.7156199999988</v>
      </c>
      <c r="W234" s="54">
        <v>1611.3093999999949</v>
      </c>
      <c r="X234" s="54">
        <v>1619.1560099999983</v>
      </c>
      <c r="Y234" s="54">
        <v>1202.9753299999986</v>
      </c>
      <c r="Z234" s="54">
        <v>1193.5436800000004</v>
      </c>
      <c r="AA234" s="55">
        <v>1181.5616400000051</v>
      </c>
    </row>
    <row r="235" spans="1:27" ht="15" thickBot="1" x14ac:dyDescent="0.4">
      <c r="A235" s="104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9" thickBot="1" x14ac:dyDescent="0.5">
      <c r="A236" s="21" t="s">
        <v>33</v>
      </c>
      <c r="B236" s="41" t="s">
        <v>48</v>
      </c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40"/>
    </row>
    <row r="237" spans="1:27" ht="15" thickBot="1" x14ac:dyDescent="0.4">
      <c r="A237" s="23" t="s">
        <v>3</v>
      </c>
      <c r="B237" s="22">
        <v>2025</v>
      </c>
      <c r="C237" s="22">
        <v>2026</v>
      </c>
      <c r="D237" s="22">
        <v>2027</v>
      </c>
      <c r="E237" s="22">
        <v>2028</v>
      </c>
      <c r="F237" s="22">
        <v>2029</v>
      </c>
      <c r="G237" s="22">
        <v>2030</v>
      </c>
      <c r="H237" s="22">
        <v>2031</v>
      </c>
      <c r="I237" s="22">
        <v>2032</v>
      </c>
      <c r="J237" s="22">
        <v>2033</v>
      </c>
      <c r="K237" s="22">
        <v>2034</v>
      </c>
      <c r="L237" s="22">
        <v>2035</v>
      </c>
      <c r="M237" s="22">
        <v>2036</v>
      </c>
      <c r="N237" s="22">
        <v>2037</v>
      </c>
      <c r="O237" s="22">
        <v>2038</v>
      </c>
      <c r="P237" s="22">
        <v>2039</v>
      </c>
      <c r="Q237" s="22">
        <v>2040</v>
      </c>
      <c r="R237" s="22">
        <v>2041</v>
      </c>
      <c r="S237" s="22">
        <v>2042</v>
      </c>
      <c r="T237" s="22">
        <v>2043</v>
      </c>
      <c r="U237" s="22">
        <v>2044</v>
      </c>
      <c r="V237" s="26">
        <v>2045</v>
      </c>
      <c r="W237" s="22">
        <v>2046</v>
      </c>
      <c r="X237" s="26">
        <v>2047</v>
      </c>
      <c r="Y237" s="22">
        <v>2048</v>
      </c>
      <c r="Z237" s="26">
        <v>2049</v>
      </c>
      <c r="AA237" s="38">
        <v>2050</v>
      </c>
    </row>
    <row r="238" spans="1:27" x14ac:dyDescent="0.35">
      <c r="A238" s="19" t="s">
        <v>49</v>
      </c>
      <c r="B238" s="18">
        <v>2964.64</v>
      </c>
      <c r="C238" s="18">
        <v>2438</v>
      </c>
      <c r="D238" s="18">
        <v>2368.5300000000002</v>
      </c>
      <c r="E238" s="18">
        <v>2149.35</v>
      </c>
      <c r="F238" s="18">
        <v>404.65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53">
        <v>0</v>
      </c>
    </row>
    <row r="239" spans="1:27" x14ac:dyDescent="0.35">
      <c r="A239" s="19" t="s">
        <v>50</v>
      </c>
      <c r="B239" s="18">
        <v>1157.57</v>
      </c>
      <c r="C239" s="18">
        <v>922.99</v>
      </c>
      <c r="D239" s="18">
        <v>1017.17</v>
      </c>
      <c r="E239" s="18">
        <v>1060.78</v>
      </c>
      <c r="F239" s="18">
        <v>1367.01</v>
      </c>
      <c r="G239" s="18">
        <v>648.69000000000005</v>
      </c>
      <c r="H239" s="18">
        <v>535.54999999999995</v>
      </c>
      <c r="I239" s="18">
        <v>568.4</v>
      </c>
      <c r="J239" s="18">
        <v>608.30999999999995</v>
      </c>
      <c r="K239" s="18">
        <v>663.43</v>
      </c>
      <c r="L239" s="18">
        <v>690.83</v>
      </c>
      <c r="M239" s="18">
        <v>684.73</v>
      </c>
      <c r="N239" s="18">
        <v>664.76</v>
      </c>
      <c r="O239" s="18">
        <v>697.25</v>
      </c>
      <c r="P239" s="18">
        <v>671.08</v>
      </c>
      <c r="Q239" s="18">
        <v>711.75</v>
      </c>
      <c r="R239" s="18">
        <v>735.69</v>
      </c>
      <c r="S239" s="18">
        <v>716.03</v>
      </c>
      <c r="T239" s="18">
        <v>759.45</v>
      </c>
      <c r="U239" s="18">
        <v>793.66</v>
      </c>
      <c r="V239" s="18">
        <v>852.54</v>
      </c>
      <c r="W239" s="18">
        <v>770.41</v>
      </c>
      <c r="X239" s="18">
        <v>799.27</v>
      </c>
      <c r="Y239" s="18">
        <v>808.64</v>
      </c>
      <c r="Z239" s="18">
        <v>625.62</v>
      </c>
      <c r="AA239" s="53">
        <v>652.23</v>
      </c>
    </row>
    <row r="240" spans="1:27" x14ac:dyDescent="0.35">
      <c r="A240" s="19" t="s">
        <v>6</v>
      </c>
      <c r="B240" s="18">
        <v>0</v>
      </c>
      <c r="C240" s="18">
        <v>50.39</v>
      </c>
      <c r="D240" s="18">
        <v>46.37</v>
      </c>
      <c r="E240" s="18">
        <v>44.2</v>
      </c>
      <c r="F240" s="18">
        <v>119.25</v>
      </c>
      <c r="G240" s="18">
        <v>47.35</v>
      </c>
      <c r="H240" s="18">
        <v>42.25</v>
      </c>
      <c r="I240" s="18">
        <v>48.37</v>
      </c>
      <c r="J240" s="18">
        <v>51.78</v>
      </c>
      <c r="K240" s="18">
        <v>97.65</v>
      </c>
      <c r="L240" s="18">
        <v>100.86</v>
      </c>
      <c r="M240" s="18">
        <v>122.23</v>
      </c>
      <c r="N240" s="18">
        <v>139.04</v>
      </c>
      <c r="O240" s="18">
        <v>149.97999999999999</v>
      </c>
      <c r="P240" s="18">
        <v>161.01</v>
      </c>
      <c r="Q240" s="18">
        <v>186.15</v>
      </c>
      <c r="R240" s="18">
        <v>197.58</v>
      </c>
      <c r="S240" s="18">
        <v>195.06</v>
      </c>
      <c r="T240" s="18">
        <v>227.18</v>
      </c>
      <c r="U240" s="18">
        <v>243.39</v>
      </c>
      <c r="V240" s="18">
        <v>271.36</v>
      </c>
      <c r="W240" s="18">
        <v>234.16</v>
      </c>
      <c r="X240" s="18">
        <v>237.25</v>
      </c>
      <c r="Y240" s="18">
        <v>243.09</v>
      </c>
      <c r="Z240" s="18">
        <v>152.38</v>
      </c>
      <c r="AA240" s="53">
        <v>141.19</v>
      </c>
    </row>
    <row r="241" spans="1:27" x14ac:dyDescent="0.35">
      <c r="A241" s="19" t="s">
        <v>7</v>
      </c>
      <c r="B241" s="18">
        <v>0</v>
      </c>
      <c r="C241" s="18">
        <v>0</v>
      </c>
      <c r="D241" s="18">
        <v>0</v>
      </c>
      <c r="E241" s="18">
        <v>0</v>
      </c>
      <c r="F241" s="18">
        <v>124.01</v>
      </c>
      <c r="G241" s="18">
        <v>10.48</v>
      </c>
      <c r="H241" s="18">
        <v>9.58</v>
      </c>
      <c r="I241" s="18">
        <v>10.1</v>
      </c>
      <c r="J241" s="18">
        <v>17.670000000000002</v>
      </c>
      <c r="K241" s="18">
        <v>19.63</v>
      </c>
      <c r="L241" s="18">
        <v>15.7</v>
      </c>
      <c r="M241" s="18">
        <v>10.01</v>
      </c>
      <c r="N241" s="18">
        <v>15.75</v>
      </c>
      <c r="O241" s="18">
        <v>10.210000000000001</v>
      </c>
      <c r="P241" s="18">
        <v>9.5</v>
      </c>
      <c r="Q241" s="18">
        <v>26</v>
      </c>
      <c r="R241" s="18">
        <v>21.37</v>
      </c>
      <c r="S241" s="18">
        <v>13.26</v>
      </c>
      <c r="T241" s="18">
        <v>19.64</v>
      </c>
      <c r="U241" s="18">
        <v>18.100000000000001</v>
      </c>
      <c r="V241" s="18">
        <v>29.86</v>
      </c>
      <c r="W241" s="18">
        <v>30.96</v>
      </c>
      <c r="X241" s="18">
        <v>29.31</v>
      </c>
      <c r="Y241" s="18">
        <v>21.02</v>
      </c>
      <c r="Z241" s="18">
        <v>0</v>
      </c>
      <c r="AA241" s="53">
        <v>0</v>
      </c>
    </row>
    <row r="242" spans="1:27" x14ac:dyDescent="0.35">
      <c r="A242" s="19" t="s">
        <v>8</v>
      </c>
      <c r="B242" s="18">
        <v>17.489999999999998</v>
      </c>
      <c r="C242" s="18">
        <v>16.09</v>
      </c>
      <c r="D242" s="18">
        <v>21.3</v>
      </c>
      <c r="E242" s="18">
        <v>16.579999999999998</v>
      </c>
      <c r="F242" s="18">
        <v>23.38</v>
      </c>
      <c r="G242" s="18">
        <v>5.9</v>
      </c>
      <c r="H242" s="18">
        <v>4.01</v>
      </c>
      <c r="I242" s="18">
        <v>4.16</v>
      </c>
      <c r="J242" s="18">
        <v>5.18</v>
      </c>
      <c r="K242" s="18">
        <v>4.5199999999999996</v>
      </c>
      <c r="L242" s="18">
        <v>3.14</v>
      </c>
      <c r="M242" s="18">
        <v>2.67</v>
      </c>
      <c r="N242" s="18">
        <v>3.57</v>
      </c>
      <c r="O242" s="18">
        <v>4.16</v>
      </c>
      <c r="P242" s="18">
        <v>4.76</v>
      </c>
      <c r="Q242" s="18">
        <v>4.43</v>
      </c>
      <c r="R242" s="18">
        <v>3.89</v>
      </c>
      <c r="S242" s="18">
        <v>4.51</v>
      </c>
      <c r="T242" s="18">
        <v>4.83</v>
      </c>
      <c r="U242" s="18">
        <v>7.1</v>
      </c>
      <c r="V242" s="18">
        <v>7.54</v>
      </c>
      <c r="W242" s="18">
        <v>6.91</v>
      </c>
      <c r="X242" s="18">
        <v>7.21</v>
      </c>
      <c r="Y242" s="18">
        <v>7.26</v>
      </c>
      <c r="Z242" s="18">
        <v>5.09</v>
      </c>
      <c r="AA242" s="53">
        <v>5.17</v>
      </c>
    </row>
    <row r="243" spans="1:27" x14ac:dyDescent="0.35">
      <c r="A243" s="19" t="s">
        <v>9</v>
      </c>
      <c r="B243" s="18">
        <v>910.93</v>
      </c>
      <c r="C243" s="18">
        <v>911.16</v>
      </c>
      <c r="D243" s="18">
        <v>909.68</v>
      </c>
      <c r="E243" s="18">
        <v>909.62</v>
      </c>
      <c r="F243" s="18">
        <v>905.42</v>
      </c>
      <c r="G243" s="18">
        <v>872.93</v>
      </c>
      <c r="H243" s="18">
        <v>868.31</v>
      </c>
      <c r="I243" s="18">
        <v>870.91</v>
      </c>
      <c r="J243" s="18">
        <v>869.35</v>
      </c>
      <c r="K243" s="18">
        <v>872.4</v>
      </c>
      <c r="L243" s="18">
        <v>873.75</v>
      </c>
      <c r="M243" s="18">
        <v>878.63</v>
      </c>
      <c r="N243" s="18">
        <v>876.23</v>
      </c>
      <c r="O243" s="18">
        <v>876.26</v>
      </c>
      <c r="P243" s="18">
        <v>877.51</v>
      </c>
      <c r="Q243" s="18">
        <v>879.85</v>
      </c>
      <c r="R243" s="18">
        <v>877.78</v>
      </c>
      <c r="S243" s="18">
        <v>876.3</v>
      </c>
      <c r="T243" s="18">
        <v>879.22</v>
      </c>
      <c r="U243" s="18">
        <v>881.25</v>
      </c>
      <c r="V243" s="18">
        <v>882.37</v>
      </c>
      <c r="W243" s="18">
        <v>873.85</v>
      </c>
      <c r="X243" s="18">
        <v>878.29</v>
      </c>
      <c r="Y243" s="18">
        <v>877.98</v>
      </c>
      <c r="Z243" s="18">
        <v>859.55</v>
      </c>
      <c r="AA243" s="53">
        <v>859.68</v>
      </c>
    </row>
    <row r="244" spans="1:27" x14ac:dyDescent="0.35">
      <c r="A244" s="19" t="s">
        <v>10</v>
      </c>
      <c r="B244" s="18">
        <v>21.38</v>
      </c>
      <c r="C244" s="18">
        <v>21.33</v>
      </c>
      <c r="D244" s="18">
        <v>21.3</v>
      </c>
      <c r="E244" s="18">
        <v>21.26</v>
      </c>
      <c r="F244" s="18">
        <v>21.24</v>
      </c>
      <c r="G244" s="18">
        <v>20.71</v>
      </c>
      <c r="H244" s="18">
        <v>20.68</v>
      </c>
      <c r="I244" s="18">
        <v>20.55</v>
      </c>
      <c r="J244" s="18">
        <v>20.84</v>
      </c>
      <c r="K244" s="18">
        <v>20.9</v>
      </c>
      <c r="L244" s="18">
        <v>20.87</v>
      </c>
      <c r="M244" s="18">
        <v>20.75</v>
      </c>
      <c r="N244" s="18">
        <v>20.86</v>
      </c>
      <c r="O244" s="18">
        <v>20.86</v>
      </c>
      <c r="P244" s="18">
        <v>20.81</v>
      </c>
      <c r="Q244" s="18">
        <v>20.85</v>
      </c>
      <c r="R244" s="18">
        <v>20.85</v>
      </c>
      <c r="S244" s="18">
        <v>20.86</v>
      </c>
      <c r="T244" s="18">
        <v>20.82</v>
      </c>
      <c r="U244" s="18">
        <v>20.84</v>
      </c>
      <c r="V244" s="18">
        <v>20.89</v>
      </c>
      <c r="W244" s="18">
        <v>20.82</v>
      </c>
      <c r="X244" s="18">
        <v>20.82</v>
      </c>
      <c r="Y244" s="18">
        <v>20.78</v>
      </c>
      <c r="Z244" s="18">
        <v>20.32</v>
      </c>
      <c r="AA244" s="53">
        <v>20.48</v>
      </c>
    </row>
    <row r="245" spans="1:27" x14ac:dyDescent="0.35">
      <c r="A245" s="19" t="s">
        <v>11</v>
      </c>
      <c r="B245" s="18">
        <v>173.91</v>
      </c>
      <c r="C245" s="18">
        <v>150.99</v>
      </c>
      <c r="D245" s="18">
        <v>158.97</v>
      </c>
      <c r="E245" s="18">
        <v>196.26</v>
      </c>
      <c r="F245" s="18">
        <v>288.94</v>
      </c>
      <c r="G245" s="18">
        <v>143.21</v>
      </c>
      <c r="H245" s="18">
        <v>125.34</v>
      </c>
      <c r="I245" s="18">
        <v>125.6</v>
      </c>
      <c r="J245" s="18">
        <v>141.22</v>
      </c>
      <c r="K245" s="18">
        <v>161.68</v>
      </c>
      <c r="L245" s="18">
        <v>161.94</v>
      </c>
      <c r="M245" s="18">
        <v>184.68</v>
      </c>
      <c r="N245" s="18">
        <v>172.16</v>
      </c>
      <c r="O245" s="18">
        <v>187.14</v>
      </c>
      <c r="P245" s="18">
        <v>192.96</v>
      </c>
      <c r="Q245" s="18">
        <v>200.59</v>
      </c>
      <c r="R245" s="18">
        <v>198.16</v>
      </c>
      <c r="S245" s="18">
        <v>192.13</v>
      </c>
      <c r="T245" s="18">
        <v>205.33</v>
      </c>
      <c r="U245" s="18">
        <v>218.75</v>
      </c>
      <c r="V245" s="18">
        <v>223.85</v>
      </c>
      <c r="W245" s="18">
        <v>208</v>
      </c>
      <c r="X245" s="18">
        <v>211.47</v>
      </c>
      <c r="Y245" s="18">
        <v>208.46</v>
      </c>
      <c r="Z245" s="18">
        <v>166.97</v>
      </c>
      <c r="AA245" s="53">
        <v>177.98</v>
      </c>
    </row>
    <row r="246" spans="1:27" x14ac:dyDescent="0.35">
      <c r="A246" s="19" t="s">
        <v>12</v>
      </c>
      <c r="B246" s="18">
        <v>2937.35</v>
      </c>
      <c r="C246" s="18">
        <v>3706.54</v>
      </c>
      <c r="D246" s="18">
        <v>3905.08</v>
      </c>
      <c r="E246" s="18">
        <v>4073.15</v>
      </c>
      <c r="F246" s="18">
        <v>5061.68</v>
      </c>
      <c r="G246" s="18">
        <v>4953.93</v>
      </c>
      <c r="H246" s="18">
        <v>5145.51</v>
      </c>
      <c r="I246" s="18">
        <v>5323.29</v>
      </c>
      <c r="J246" s="18">
        <v>5357.49</v>
      </c>
      <c r="K246" s="18">
        <v>5411.59</v>
      </c>
      <c r="L246" s="18">
        <v>5450.35</v>
      </c>
      <c r="M246" s="18">
        <v>5498.33</v>
      </c>
      <c r="N246" s="18">
        <v>5514.77</v>
      </c>
      <c r="O246" s="18">
        <v>5562.62</v>
      </c>
      <c r="P246" s="18">
        <v>5599.26</v>
      </c>
      <c r="Q246" s="18">
        <v>5615.21</v>
      </c>
      <c r="R246" s="18">
        <v>5781.83</v>
      </c>
      <c r="S246" s="18">
        <v>5905.7</v>
      </c>
      <c r="T246" s="18">
        <v>5942.18</v>
      </c>
      <c r="U246" s="18">
        <v>5951.42</v>
      </c>
      <c r="V246" s="18">
        <v>5992.14</v>
      </c>
      <c r="W246" s="18">
        <v>6190.07</v>
      </c>
      <c r="X246" s="18">
        <v>6295.62</v>
      </c>
      <c r="Y246" s="18">
        <v>6324.05</v>
      </c>
      <c r="Z246" s="18">
        <v>6592.54</v>
      </c>
      <c r="AA246" s="53">
        <v>6768.96</v>
      </c>
    </row>
    <row r="247" spans="1:27" x14ac:dyDescent="0.35">
      <c r="A247" s="19" t="s">
        <v>13</v>
      </c>
      <c r="B247" s="18">
        <v>305.52999999999997</v>
      </c>
      <c r="C247" s="18">
        <v>300.95999999999998</v>
      </c>
      <c r="D247" s="18">
        <v>296.14999999999998</v>
      </c>
      <c r="E247" s="18">
        <v>289.39</v>
      </c>
      <c r="F247" s="18">
        <v>299.85000000000002</v>
      </c>
      <c r="G247" s="18">
        <v>260.27</v>
      </c>
      <c r="H247" s="18">
        <v>252.34</v>
      </c>
      <c r="I247" s="18">
        <v>250.12</v>
      </c>
      <c r="J247" s="18">
        <v>248.07</v>
      </c>
      <c r="K247" s="18">
        <v>245.72</v>
      </c>
      <c r="L247" s="18">
        <v>248.01</v>
      </c>
      <c r="M247" s="18">
        <v>252.3</v>
      </c>
      <c r="N247" s="18">
        <v>254.47</v>
      </c>
      <c r="O247" s="18">
        <v>245.25</v>
      </c>
      <c r="P247" s="18">
        <v>247.86</v>
      </c>
      <c r="Q247" s="18">
        <v>248.01</v>
      </c>
      <c r="R247" s="18">
        <v>249.31</v>
      </c>
      <c r="S247" s="18">
        <v>241.77</v>
      </c>
      <c r="T247" s="18">
        <v>242.01</v>
      </c>
      <c r="U247" s="18">
        <v>239.69</v>
      </c>
      <c r="V247" s="18">
        <v>241.27</v>
      </c>
      <c r="W247" s="18">
        <v>236.83</v>
      </c>
      <c r="X247" s="18">
        <v>242.94</v>
      </c>
      <c r="Y247" s="18">
        <v>325.63</v>
      </c>
      <c r="Z247" s="18">
        <v>564.30999999999995</v>
      </c>
      <c r="AA247" s="53">
        <v>712.37</v>
      </c>
    </row>
    <row r="248" spans="1:27" x14ac:dyDescent="0.35">
      <c r="A248" s="19" t="s">
        <v>14</v>
      </c>
      <c r="B248" s="18">
        <v>1131.3900000000001</v>
      </c>
      <c r="C248" s="18">
        <v>1131.42</v>
      </c>
      <c r="D248" s="18">
        <v>892.37</v>
      </c>
      <c r="E248" s="18">
        <v>893.63</v>
      </c>
      <c r="F248" s="18">
        <v>892.51</v>
      </c>
      <c r="G248" s="18">
        <v>891.88</v>
      </c>
      <c r="H248" s="18">
        <v>891.76</v>
      </c>
      <c r="I248" s="18">
        <v>892.39</v>
      </c>
      <c r="J248" s="18">
        <v>891.78</v>
      </c>
      <c r="K248" s="18">
        <v>891.93</v>
      </c>
      <c r="L248" s="18">
        <v>891.73</v>
      </c>
      <c r="M248" s="18">
        <v>891.96</v>
      </c>
      <c r="N248" s="18">
        <v>891.56</v>
      </c>
      <c r="O248" s="18">
        <v>891.06</v>
      </c>
      <c r="P248" s="18">
        <v>891.03</v>
      </c>
      <c r="Q248" s="18">
        <v>891.66</v>
      </c>
      <c r="R248" s="18">
        <v>891.12</v>
      </c>
      <c r="S248" s="18">
        <v>890.85</v>
      </c>
      <c r="T248" s="18">
        <v>891.38</v>
      </c>
      <c r="U248" s="18">
        <v>892.17</v>
      </c>
      <c r="V248" s="18">
        <v>891.3</v>
      </c>
      <c r="W248" s="18">
        <v>890.89</v>
      </c>
      <c r="X248" s="18">
        <v>890.94</v>
      </c>
      <c r="Y248" s="18">
        <v>892.2</v>
      </c>
      <c r="Z248" s="18">
        <v>890.89</v>
      </c>
      <c r="AA248" s="53">
        <v>890.92</v>
      </c>
    </row>
    <row r="249" spans="1:27" x14ac:dyDescent="0.35">
      <c r="A249" s="19" t="s">
        <v>16</v>
      </c>
      <c r="B249" s="18">
        <v>0</v>
      </c>
      <c r="C249" s="18">
        <v>0</v>
      </c>
      <c r="D249" s="18">
        <v>0</v>
      </c>
      <c r="E249" s="18">
        <v>0</v>
      </c>
      <c r="F249" s="18">
        <v>0</v>
      </c>
      <c r="G249" s="18">
        <v>1811.07</v>
      </c>
      <c r="H249" s="18">
        <v>1845.51</v>
      </c>
      <c r="I249" s="18">
        <v>1733.71</v>
      </c>
      <c r="J249" s="18">
        <v>1676.97</v>
      </c>
      <c r="K249" s="18">
        <v>1619.95</v>
      </c>
      <c r="L249" s="18">
        <v>1807.28</v>
      </c>
      <c r="M249" s="18">
        <v>1808.28</v>
      </c>
      <c r="N249" s="18">
        <v>1925.18</v>
      </c>
      <c r="O249" s="18">
        <v>2026.11</v>
      </c>
      <c r="P249" s="18">
        <v>2138.89</v>
      </c>
      <c r="Q249" s="18">
        <v>2177.69</v>
      </c>
      <c r="R249" s="18">
        <v>2123.7199999999998</v>
      </c>
      <c r="S249" s="18">
        <v>2167.4499999999998</v>
      </c>
      <c r="T249" s="18">
        <v>2198.89</v>
      </c>
      <c r="U249" s="18">
        <v>2204.9</v>
      </c>
      <c r="V249" s="18">
        <v>2208.77</v>
      </c>
      <c r="W249" s="18">
        <v>2287.02</v>
      </c>
      <c r="X249" s="18">
        <v>2212.79</v>
      </c>
      <c r="Y249" s="18">
        <v>2254.62</v>
      </c>
      <c r="Z249" s="18">
        <v>2241.15</v>
      </c>
      <c r="AA249" s="53">
        <v>2051.1999999999998</v>
      </c>
    </row>
    <row r="250" spans="1:27" x14ac:dyDescent="0.35">
      <c r="A250" s="19" t="s">
        <v>51</v>
      </c>
      <c r="B250" s="18">
        <v>1638.2</v>
      </c>
      <c r="C250" s="18">
        <v>1637.8</v>
      </c>
      <c r="D250" s="18">
        <v>1669.2</v>
      </c>
      <c r="E250" s="18">
        <v>1668.6</v>
      </c>
      <c r="F250" s="18">
        <v>1703.4</v>
      </c>
      <c r="G250" s="18">
        <v>1647</v>
      </c>
      <c r="H250" s="18">
        <v>1625.4</v>
      </c>
      <c r="I250" s="18">
        <v>1610.2</v>
      </c>
      <c r="J250" s="18">
        <v>1640.2</v>
      </c>
      <c r="K250" s="18">
        <v>1680</v>
      </c>
      <c r="L250" s="18">
        <v>1630.2</v>
      </c>
      <c r="M250" s="18">
        <v>1776.6</v>
      </c>
      <c r="N250" s="18">
        <v>1815.6</v>
      </c>
      <c r="O250" s="18">
        <v>1820</v>
      </c>
      <c r="P250" s="18">
        <v>1856.8</v>
      </c>
      <c r="Q250" s="18">
        <v>1906.2</v>
      </c>
      <c r="R250" s="18">
        <v>1904.8</v>
      </c>
      <c r="S250" s="18">
        <v>1924</v>
      </c>
      <c r="T250" s="18">
        <v>1907.4</v>
      </c>
      <c r="U250" s="18">
        <v>1988.4</v>
      </c>
      <c r="V250" s="18">
        <v>1944.6</v>
      </c>
      <c r="W250" s="18">
        <v>1964.6</v>
      </c>
      <c r="X250" s="18">
        <v>1983</v>
      </c>
      <c r="Y250" s="18">
        <v>1948</v>
      </c>
      <c r="Z250" s="18">
        <v>1943.6</v>
      </c>
      <c r="AA250" s="53">
        <v>1841</v>
      </c>
    </row>
    <row r="251" spans="1:27" x14ac:dyDescent="0.35">
      <c r="A251" s="19" t="s">
        <v>17</v>
      </c>
      <c r="B251" s="18">
        <v>0</v>
      </c>
      <c r="C251" s="18"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  <c r="T251" s="18">
        <v>0</v>
      </c>
      <c r="U251" s="18">
        <v>0</v>
      </c>
      <c r="V251" s="18">
        <v>0</v>
      </c>
      <c r="W251" s="18">
        <v>0</v>
      </c>
      <c r="X251" s="18">
        <v>0</v>
      </c>
      <c r="Y251" s="18">
        <v>0</v>
      </c>
      <c r="Z251" s="18">
        <v>0</v>
      </c>
      <c r="AA251" s="53">
        <v>0</v>
      </c>
    </row>
    <row r="252" spans="1:27" x14ac:dyDescent="0.35">
      <c r="A252" s="19" t="s">
        <v>18</v>
      </c>
      <c r="B252" s="18">
        <v>0</v>
      </c>
      <c r="C252" s="18">
        <v>0</v>
      </c>
      <c r="D252" s="18">
        <v>0</v>
      </c>
      <c r="E252" s="18">
        <v>23.71</v>
      </c>
      <c r="F252" s="18">
        <v>130.63999999999999</v>
      </c>
      <c r="G252" s="18">
        <v>33.67</v>
      </c>
      <c r="H252" s="18">
        <v>22.86</v>
      </c>
      <c r="I252" s="18">
        <v>23.77</v>
      </c>
      <c r="J252" s="18">
        <v>31.48</v>
      </c>
      <c r="K252" s="18">
        <v>29.22</v>
      </c>
      <c r="L252" s="18">
        <v>32.17</v>
      </c>
      <c r="M252" s="18">
        <v>24</v>
      </c>
      <c r="N252" s="18">
        <v>33.17</v>
      </c>
      <c r="O252" s="18">
        <v>29.45</v>
      </c>
      <c r="P252" s="18">
        <v>32.51</v>
      </c>
      <c r="Q252" s="18">
        <v>20.079999999999998</v>
      </c>
      <c r="R252" s="18">
        <v>13.44</v>
      </c>
      <c r="S252" s="18">
        <v>23.14</v>
      </c>
      <c r="T252" s="18">
        <v>20.02</v>
      </c>
      <c r="U252" s="18">
        <v>24.54</v>
      </c>
      <c r="V252" s="18">
        <v>16.21</v>
      </c>
      <c r="W252" s="18">
        <v>3.07</v>
      </c>
      <c r="X252" s="18">
        <v>9.15</v>
      </c>
      <c r="Y252" s="18">
        <v>0</v>
      </c>
      <c r="Z252" s="18">
        <v>0</v>
      </c>
      <c r="AA252" s="53">
        <v>0</v>
      </c>
    </row>
    <row r="253" spans="1:27" x14ac:dyDescent="0.35">
      <c r="A253" s="19" t="s">
        <v>19</v>
      </c>
      <c r="B253" s="18">
        <v>0</v>
      </c>
      <c r="C253" s="18"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53">
        <v>0</v>
      </c>
    </row>
    <row r="254" spans="1:27" x14ac:dyDescent="0.35">
      <c r="A254" s="19" t="s">
        <v>20</v>
      </c>
      <c r="B254" s="18">
        <v>0</v>
      </c>
      <c r="C254" s="18"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53">
        <v>0</v>
      </c>
    </row>
    <row r="255" spans="1:27" ht="15" thickBot="1" x14ac:dyDescent="0.4">
      <c r="A255" s="20" t="s">
        <v>25</v>
      </c>
      <c r="B255" s="54">
        <v>0</v>
      </c>
      <c r="C255" s="54">
        <v>0</v>
      </c>
      <c r="D255" s="54">
        <v>0</v>
      </c>
      <c r="E255" s="54">
        <v>0</v>
      </c>
      <c r="F255" s="54">
        <v>11.9</v>
      </c>
      <c r="G255" s="54">
        <v>14.52</v>
      </c>
      <c r="H255" s="54">
        <v>45.82</v>
      </c>
      <c r="I255" s="54">
        <v>44.6</v>
      </c>
      <c r="J255" s="54">
        <v>44.21</v>
      </c>
      <c r="K255" s="54">
        <v>45.44</v>
      </c>
      <c r="L255" s="54">
        <v>45.89</v>
      </c>
      <c r="M255" s="54">
        <v>47.52</v>
      </c>
      <c r="N255" s="54">
        <v>47.19</v>
      </c>
      <c r="O255" s="54">
        <v>47.22</v>
      </c>
      <c r="P255" s="54">
        <v>48.82</v>
      </c>
      <c r="Q255" s="54">
        <v>48.59</v>
      </c>
      <c r="R255" s="54">
        <v>48.73</v>
      </c>
      <c r="S255" s="54">
        <v>49.23</v>
      </c>
      <c r="T255" s="54">
        <v>48.58</v>
      </c>
      <c r="U255" s="54">
        <v>49.95</v>
      </c>
      <c r="V255" s="54">
        <v>49.94</v>
      </c>
      <c r="W255" s="54">
        <v>168.63</v>
      </c>
      <c r="X255" s="54">
        <v>171.94</v>
      </c>
      <c r="Y255" s="54">
        <v>171.87</v>
      </c>
      <c r="Z255" s="54">
        <v>659.72</v>
      </c>
      <c r="AA255" s="55">
        <v>659.92</v>
      </c>
    </row>
    <row r="256" spans="1:27" ht="15" thickBot="1" x14ac:dyDescent="0.4">
      <c r="V256" s="34"/>
      <c r="X256" s="34"/>
      <c r="Z256" s="34"/>
    </row>
    <row r="257" spans="1:27" ht="19" thickBot="1" x14ac:dyDescent="0.5">
      <c r="A257" s="21" t="str">
        <f>'Installed Capacity Changes'!A234</f>
        <v>CE1-E3-R1</v>
      </c>
      <c r="B257" s="41" t="s">
        <v>48</v>
      </c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7"/>
      <c r="W257" s="35"/>
      <c r="X257" s="37"/>
      <c r="Y257" s="35"/>
      <c r="Z257" s="37"/>
      <c r="AA257" s="40"/>
    </row>
    <row r="258" spans="1:27" ht="15" thickBot="1" x14ac:dyDescent="0.4">
      <c r="A258" s="23" t="s">
        <v>3</v>
      </c>
      <c r="B258" s="22">
        <v>2025</v>
      </c>
      <c r="C258" s="22">
        <v>2026</v>
      </c>
      <c r="D258" s="22">
        <v>2027</v>
      </c>
      <c r="E258" s="22">
        <v>2028</v>
      </c>
      <c r="F258" s="22">
        <v>2029</v>
      </c>
      <c r="G258" s="22">
        <v>2030</v>
      </c>
      <c r="H258" s="22">
        <v>2031</v>
      </c>
      <c r="I258" s="22">
        <v>2032</v>
      </c>
      <c r="J258" s="22">
        <v>2033</v>
      </c>
      <c r="K258" s="22">
        <v>2034</v>
      </c>
      <c r="L258" s="22">
        <v>2035</v>
      </c>
      <c r="M258" s="22">
        <v>2036</v>
      </c>
      <c r="N258" s="22">
        <v>2037</v>
      </c>
      <c r="O258" s="22">
        <v>2038</v>
      </c>
      <c r="P258" s="22">
        <v>2039</v>
      </c>
      <c r="Q258" s="22">
        <v>2040</v>
      </c>
      <c r="R258" s="22">
        <v>2041</v>
      </c>
      <c r="S258" s="22">
        <v>2042</v>
      </c>
      <c r="T258" s="22">
        <v>2043</v>
      </c>
      <c r="U258" s="22">
        <v>2044</v>
      </c>
      <c r="V258" s="26">
        <v>2045</v>
      </c>
      <c r="W258" s="22">
        <v>2046</v>
      </c>
      <c r="X258" s="26">
        <v>2047</v>
      </c>
      <c r="Y258" s="22">
        <v>2048</v>
      </c>
      <c r="Z258" s="26">
        <v>2049</v>
      </c>
      <c r="AA258" s="38">
        <v>2050</v>
      </c>
    </row>
    <row r="259" spans="1:27" x14ac:dyDescent="0.35">
      <c r="A259" s="19" t="s">
        <v>49</v>
      </c>
      <c r="B259" s="18">
        <v>2962.28</v>
      </c>
      <c r="C259" s="18">
        <v>2420.79</v>
      </c>
      <c r="D259" s="18">
        <v>2399.33</v>
      </c>
      <c r="E259" s="18">
        <v>2031.35</v>
      </c>
      <c r="F259" s="18">
        <v>530.80999999999995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53">
        <v>0</v>
      </c>
    </row>
    <row r="260" spans="1:27" x14ac:dyDescent="0.35">
      <c r="A260" s="19" t="s">
        <v>50</v>
      </c>
      <c r="B260" s="18">
        <v>1163.42</v>
      </c>
      <c r="C260" s="18">
        <v>898.48</v>
      </c>
      <c r="D260" s="18">
        <v>1016.49</v>
      </c>
      <c r="E260" s="18">
        <v>1025.1400000000001</v>
      </c>
      <c r="F260" s="18">
        <v>1409.91</v>
      </c>
      <c r="G260" s="18">
        <v>702.89</v>
      </c>
      <c r="H260" s="18">
        <v>592.89</v>
      </c>
      <c r="I260" s="18">
        <v>609.41999999999996</v>
      </c>
      <c r="J260" s="18">
        <v>610.84</v>
      </c>
      <c r="K260" s="18">
        <v>714.37</v>
      </c>
      <c r="L260" s="18">
        <v>368.83</v>
      </c>
      <c r="M260" s="18">
        <v>368.79</v>
      </c>
      <c r="N260" s="18">
        <v>362.32</v>
      </c>
      <c r="O260" s="18">
        <v>405.46</v>
      </c>
      <c r="P260" s="18">
        <v>399.5</v>
      </c>
      <c r="Q260" s="18">
        <v>394.32</v>
      </c>
      <c r="R260" s="18">
        <v>465.96</v>
      </c>
      <c r="S260" s="18">
        <v>484.74</v>
      </c>
      <c r="T260" s="18">
        <v>448.42</v>
      </c>
      <c r="U260" s="18">
        <v>452.27</v>
      </c>
      <c r="V260" s="18">
        <v>469.81</v>
      </c>
      <c r="W260" s="18">
        <v>503.29</v>
      </c>
      <c r="X260" s="18">
        <v>495.38</v>
      </c>
      <c r="Y260" s="18">
        <v>479.24</v>
      </c>
      <c r="Z260" s="18">
        <v>369.22</v>
      </c>
      <c r="AA260" s="53">
        <v>367.64</v>
      </c>
    </row>
    <row r="261" spans="1:27" x14ac:dyDescent="0.35">
      <c r="A261" s="19" t="s">
        <v>6</v>
      </c>
      <c r="B261" s="18">
        <v>0</v>
      </c>
      <c r="C261" s="18">
        <v>41.16</v>
      </c>
      <c r="D261" s="18">
        <v>86.23</v>
      </c>
      <c r="E261" s="18">
        <v>102.58</v>
      </c>
      <c r="F261" s="18">
        <v>274.33</v>
      </c>
      <c r="G261" s="18">
        <v>131.35</v>
      </c>
      <c r="H261" s="18">
        <v>90.43</v>
      </c>
      <c r="I261" s="18">
        <v>106.94</v>
      </c>
      <c r="J261" s="18">
        <v>123.44</v>
      </c>
      <c r="K261" s="18">
        <v>134.26</v>
      </c>
      <c r="L261" s="18">
        <v>209.79</v>
      </c>
      <c r="M261" s="18">
        <v>207.54</v>
      </c>
      <c r="N261" s="18">
        <v>229.21</v>
      </c>
      <c r="O261" s="18">
        <v>254.11</v>
      </c>
      <c r="P261" s="18">
        <v>268.54000000000002</v>
      </c>
      <c r="Q261" s="18">
        <v>295.57</v>
      </c>
      <c r="R261" s="18">
        <v>335.37</v>
      </c>
      <c r="S261" s="18">
        <v>344.84</v>
      </c>
      <c r="T261" s="18">
        <v>315.72000000000003</v>
      </c>
      <c r="U261" s="18">
        <v>346.04</v>
      </c>
      <c r="V261" s="18">
        <v>377.75</v>
      </c>
      <c r="W261" s="18">
        <v>359.02</v>
      </c>
      <c r="X261" s="18">
        <v>341.82</v>
      </c>
      <c r="Y261" s="18">
        <v>305.93</v>
      </c>
      <c r="Z261" s="18">
        <v>252.35</v>
      </c>
      <c r="AA261" s="53">
        <v>259.10000000000002</v>
      </c>
    </row>
    <row r="262" spans="1:27" x14ac:dyDescent="0.35">
      <c r="A262" s="19" t="s">
        <v>7</v>
      </c>
      <c r="B262" s="18">
        <v>0</v>
      </c>
      <c r="C262" s="18">
        <v>0</v>
      </c>
      <c r="D262" s="18">
        <v>0</v>
      </c>
      <c r="E262" s="18">
        <v>232.83</v>
      </c>
      <c r="F262" s="18">
        <v>226.8</v>
      </c>
      <c r="G262" s="18">
        <v>11.35</v>
      </c>
      <c r="H262" s="18">
        <v>9.52</v>
      </c>
      <c r="I262" s="18">
        <v>10.15</v>
      </c>
      <c r="J262" s="18">
        <v>10.11</v>
      </c>
      <c r="K262" s="18">
        <v>19.239999999999998</v>
      </c>
      <c r="L262" s="18">
        <v>3.84</v>
      </c>
      <c r="M262" s="18">
        <v>4.95</v>
      </c>
      <c r="N262" s="18">
        <v>5.03</v>
      </c>
      <c r="O262" s="18">
        <v>6.37</v>
      </c>
      <c r="P262" s="18">
        <v>1.76</v>
      </c>
      <c r="Q262" s="18">
        <v>0</v>
      </c>
      <c r="R262" s="18">
        <v>2.0099999999999998</v>
      </c>
      <c r="S262" s="18">
        <v>0.8</v>
      </c>
      <c r="T262" s="18">
        <v>2.85</v>
      </c>
      <c r="U262" s="18">
        <v>4.46</v>
      </c>
      <c r="V262" s="18">
        <v>4.21</v>
      </c>
      <c r="W262" s="18">
        <v>7.45</v>
      </c>
      <c r="X262" s="18">
        <v>3.28</v>
      </c>
      <c r="Y262" s="18">
        <v>0</v>
      </c>
      <c r="Z262" s="18">
        <v>0</v>
      </c>
      <c r="AA262" s="53">
        <v>0</v>
      </c>
    </row>
    <row r="263" spans="1:27" x14ac:dyDescent="0.35">
      <c r="A263" s="19" t="s">
        <v>8</v>
      </c>
      <c r="B263" s="18">
        <v>15.99</v>
      </c>
      <c r="C263" s="18">
        <v>2.08</v>
      </c>
      <c r="D263" s="18">
        <v>13.83</v>
      </c>
      <c r="E263" s="18">
        <v>4.76</v>
      </c>
      <c r="F263" s="18">
        <v>6.2</v>
      </c>
      <c r="G263" s="18">
        <v>5.13</v>
      </c>
      <c r="H263" s="18">
        <v>3.6</v>
      </c>
      <c r="I263" s="18">
        <v>6.43</v>
      </c>
      <c r="J263" s="18">
        <v>5.73</v>
      </c>
      <c r="K263" s="18">
        <v>8.1300000000000008</v>
      </c>
      <c r="L263" s="18">
        <v>4.24</v>
      </c>
      <c r="M263" s="18">
        <v>4.41</v>
      </c>
      <c r="N263" s="18">
        <v>5.73</v>
      </c>
      <c r="O263" s="18">
        <v>6.25</v>
      </c>
      <c r="P263" s="18">
        <v>7.95</v>
      </c>
      <c r="Q263" s="18">
        <v>7.93</v>
      </c>
      <c r="R263" s="18">
        <v>9.2200000000000006</v>
      </c>
      <c r="S263" s="18">
        <v>9.52</v>
      </c>
      <c r="T263" s="18">
        <v>7.28</v>
      </c>
      <c r="U263" s="18">
        <v>8.76</v>
      </c>
      <c r="V263" s="18">
        <v>9.4600000000000009</v>
      </c>
      <c r="W263" s="18">
        <v>10.24</v>
      </c>
      <c r="X263" s="18">
        <v>10.1</v>
      </c>
      <c r="Y263" s="18">
        <v>9.2100000000000009</v>
      </c>
      <c r="Z263" s="18">
        <v>7.09</v>
      </c>
      <c r="AA263" s="53">
        <v>7.35</v>
      </c>
    </row>
    <row r="264" spans="1:27" x14ac:dyDescent="0.35">
      <c r="A264" s="19" t="s">
        <v>9</v>
      </c>
      <c r="B264" s="18">
        <v>911.37</v>
      </c>
      <c r="C264" s="18">
        <v>911.9</v>
      </c>
      <c r="D264" s="18">
        <v>909.6</v>
      </c>
      <c r="E264" s="18">
        <v>911.15</v>
      </c>
      <c r="F264" s="18">
        <v>906.01</v>
      </c>
      <c r="G264" s="18">
        <v>878.12</v>
      </c>
      <c r="H264" s="18">
        <v>873.41</v>
      </c>
      <c r="I264" s="18">
        <v>873.97</v>
      </c>
      <c r="J264" s="18">
        <v>870.94</v>
      </c>
      <c r="K264" s="18">
        <v>871.51</v>
      </c>
      <c r="L264" s="18">
        <v>861.82</v>
      </c>
      <c r="M264" s="18">
        <v>861.97</v>
      </c>
      <c r="N264" s="18">
        <v>864.67</v>
      </c>
      <c r="O264" s="18">
        <v>859.95</v>
      </c>
      <c r="P264" s="18">
        <v>860.44</v>
      </c>
      <c r="Q264" s="18">
        <v>863.56</v>
      </c>
      <c r="R264" s="18">
        <v>867.41</v>
      </c>
      <c r="S264" s="18">
        <v>867.92</v>
      </c>
      <c r="T264" s="18">
        <v>868.27</v>
      </c>
      <c r="U264" s="18">
        <v>864.93</v>
      </c>
      <c r="V264" s="18">
        <v>865.28</v>
      </c>
      <c r="W264" s="18">
        <v>869.36</v>
      </c>
      <c r="X264" s="18">
        <v>868.38</v>
      </c>
      <c r="Y264" s="18">
        <v>865</v>
      </c>
      <c r="Z264" s="18">
        <v>855.19</v>
      </c>
      <c r="AA264" s="53">
        <v>853.12</v>
      </c>
    </row>
    <row r="265" spans="1:27" x14ac:dyDescent="0.35">
      <c r="A265" s="19" t="s">
        <v>10</v>
      </c>
      <c r="B265" s="18">
        <v>21.38</v>
      </c>
      <c r="C265" s="18">
        <v>21.41</v>
      </c>
      <c r="D265" s="18">
        <v>21.35</v>
      </c>
      <c r="E265" s="18">
        <v>21.37</v>
      </c>
      <c r="F265" s="18">
        <v>21.24</v>
      </c>
      <c r="G265" s="18">
        <v>20.76</v>
      </c>
      <c r="H265" s="18">
        <v>20.57</v>
      </c>
      <c r="I265" s="18">
        <v>20.51</v>
      </c>
      <c r="J265" s="18">
        <v>20.75</v>
      </c>
      <c r="K265" s="18">
        <v>20.67</v>
      </c>
      <c r="L265" s="18">
        <v>20.41</v>
      </c>
      <c r="M265" s="18">
        <v>20.37</v>
      </c>
      <c r="N265" s="18">
        <v>20.32</v>
      </c>
      <c r="O265" s="18">
        <v>20.399999999999999</v>
      </c>
      <c r="P265" s="18">
        <v>20.46</v>
      </c>
      <c r="Q265" s="18">
        <v>20.43</v>
      </c>
      <c r="R265" s="18">
        <v>20.51</v>
      </c>
      <c r="S265" s="18">
        <v>20.54</v>
      </c>
      <c r="T265" s="18">
        <v>20.34</v>
      </c>
      <c r="U265" s="18">
        <v>20.48</v>
      </c>
      <c r="V265" s="18">
        <v>20.69</v>
      </c>
      <c r="W265" s="18">
        <v>20.73</v>
      </c>
      <c r="X265" s="18">
        <v>20.52</v>
      </c>
      <c r="Y265" s="18">
        <v>20.52</v>
      </c>
      <c r="Z265" s="18">
        <v>20.27</v>
      </c>
      <c r="AA265" s="53">
        <v>20.12</v>
      </c>
    </row>
    <row r="266" spans="1:27" x14ac:dyDescent="0.35">
      <c r="A266" s="19" t="s">
        <v>11</v>
      </c>
      <c r="B266" s="18">
        <v>175.61</v>
      </c>
      <c r="C266" s="18">
        <v>151.81</v>
      </c>
      <c r="D266" s="18">
        <v>176.11</v>
      </c>
      <c r="E266" s="18">
        <v>215.19</v>
      </c>
      <c r="F266" s="18">
        <v>309.97000000000003</v>
      </c>
      <c r="G266" s="18">
        <v>190.47</v>
      </c>
      <c r="H266" s="18">
        <v>163.21</v>
      </c>
      <c r="I266" s="18">
        <v>156.72999999999999</v>
      </c>
      <c r="J266" s="18">
        <v>176.36</v>
      </c>
      <c r="K266" s="18">
        <v>195.52</v>
      </c>
      <c r="L266" s="18">
        <v>213</v>
      </c>
      <c r="M266" s="18">
        <v>213.4</v>
      </c>
      <c r="N266" s="18">
        <v>202.93</v>
      </c>
      <c r="O266" s="18">
        <v>221.49</v>
      </c>
      <c r="P266" s="18">
        <v>217.5</v>
      </c>
      <c r="Q266" s="18">
        <v>210.06</v>
      </c>
      <c r="R266" s="18">
        <v>161.85</v>
      </c>
      <c r="S266" s="18">
        <v>161.12</v>
      </c>
      <c r="T266" s="18">
        <v>228.54</v>
      </c>
      <c r="U266" s="18">
        <v>225.49</v>
      </c>
      <c r="V266" s="18">
        <v>244.3</v>
      </c>
      <c r="W266" s="18">
        <v>244.09</v>
      </c>
      <c r="X266" s="18">
        <v>178.29</v>
      </c>
      <c r="Y266" s="18">
        <v>169.21</v>
      </c>
      <c r="Z266" s="18">
        <v>191.43</v>
      </c>
      <c r="AA266" s="53">
        <v>204.97</v>
      </c>
    </row>
    <row r="267" spans="1:27" x14ac:dyDescent="0.35">
      <c r="A267" s="19" t="s">
        <v>12</v>
      </c>
      <c r="B267" s="18">
        <v>2938.71</v>
      </c>
      <c r="C267" s="18">
        <v>3757.16</v>
      </c>
      <c r="D267" s="18">
        <v>3985.98</v>
      </c>
      <c r="E267" s="18">
        <v>4163.95</v>
      </c>
      <c r="F267" s="18">
        <v>5147.66</v>
      </c>
      <c r="G267" s="18">
        <v>5052.62</v>
      </c>
      <c r="H267" s="18">
        <v>5428.92</v>
      </c>
      <c r="I267" s="18">
        <v>5578.48</v>
      </c>
      <c r="J267" s="18">
        <v>5795.8</v>
      </c>
      <c r="K267" s="18">
        <v>5821.03</v>
      </c>
      <c r="L267" s="18">
        <v>5694.24</v>
      </c>
      <c r="M267" s="18">
        <v>5772.61</v>
      </c>
      <c r="N267" s="18">
        <v>5765.66</v>
      </c>
      <c r="O267" s="18">
        <v>5805.52</v>
      </c>
      <c r="P267" s="18">
        <v>5862.05</v>
      </c>
      <c r="Q267" s="18">
        <v>5771.99</v>
      </c>
      <c r="R267" s="18">
        <v>5967.76</v>
      </c>
      <c r="S267" s="18">
        <v>5971.99</v>
      </c>
      <c r="T267" s="18">
        <v>5974.91</v>
      </c>
      <c r="U267" s="18">
        <v>5944.44</v>
      </c>
      <c r="V267" s="18">
        <v>6036.39</v>
      </c>
      <c r="W267" s="18">
        <v>6064.71</v>
      </c>
      <c r="X267" s="18">
        <v>6198.07</v>
      </c>
      <c r="Y267" s="18">
        <v>6264.78</v>
      </c>
      <c r="Z267" s="18">
        <v>6261.48</v>
      </c>
      <c r="AA267" s="53">
        <v>6313.23</v>
      </c>
    </row>
    <row r="268" spans="1:27" x14ac:dyDescent="0.35">
      <c r="A268" s="19" t="s">
        <v>13</v>
      </c>
      <c r="B268" s="18">
        <v>304.83</v>
      </c>
      <c r="C268" s="18">
        <v>296.12</v>
      </c>
      <c r="D268" s="18">
        <v>286.70999999999998</v>
      </c>
      <c r="E268" s="18">
        <v>284.43</v>
      </c>
      <c r="F268" s="18">
        <v>301.45999999999998</v>
      </c>
      <c r="G268" s="18">
        <v>261.44</v>
      </c>
      <c r="H268" s="18">
        <v>264.14999999999998</v>
      </c>
      <c r="I268" s="18">
        <v>256.3</v>
      </c>
      <c r="J268" s="18">
        <v>257.14</v>
      </c>
      <c r="K268" s="18">
        <v>256.45</v>
      </c>
      <c r="L268" s="18">
        <v>248.37</v>
      </c>
      <c r="M268" s="18">
        <v>251.61</v>
      </c>
      <c r="N268" s="18">
        <v>245.76</v>
      </c>
      <c r="O268" s="18">
        <v>247.31</v>
      </c>
      <c r="P268" s="18">
        <v>244.54</v>
      </c>
      <c r="Q268" s="18">
        <v>239.74</v>
      </c>
      <c r="R268" s="18">
        <v>244.77</v>
      </c>
      <c r="S268" s="18">
        <v>246.21</v>
      </c>
      <c r="T268" s="18">
        <v>247.98</v>
      </c>
      <c r="U268" s="18">
        <v>248.61</v>
      </c>
      <c r="V268" s="18">
        <v>246.57</v>
      </c>
      <c r="W268" s="18">
        <v>239.48</v>
      </c>
      <c r="X268" s="18">
        <v>413.87</v>
      </c>
      <c r="Y268" s="18">
        <v>602.25</v>
      </c>
      <c r="Z268" s="18">
        <v>763.63</v>
      </c>
      <c r="AA268" s="53">
        <v>912.18</v>
      </c>
    </row>
    <row r="269" spans="1:27" x14ac:dyDescent="0.35">
      <c r="A269" s="19" t="s">
        <v>14</v>
      </c>
      <c r="B269" s="18">
        <v>1131.44</v>
      </c>
      <c r="C269" s="18">
        <v>1131.3900000000001</v>
      </c>
      <c r="D269" s="18">
        <v>892.37</v>
      </c>
      <c r="E269" s="18">
        <v>893.6</v>
      </c>
      <c r="F269" s="18">
        <v>892.08</v>
      </c>
      <c r="G269" s="18">
        <v>891.49</v>
      </c>
      <c r="H269" s="18">
        <v>891.31</v>
      </c>
      <c r="I269" s="18">
        <v>892.76</v>
      </c>
      <c r="J269" s="18">
        <v>891.25</v>
      </c>
      <c r="K269" s="18">
        <v>891.46</v>
      </c>
      <c r="L269" s="18">
        <v>891.65</v>
      </c>
      <c r="M269" s="18">
        <v>892.17</v>
      </c>
      <c r="N269" s="18">
        <v>891.51</v>
      </c>
      <c r="O269" s="18">
        <v>890.8</v>
      </c>
      <c r="P269" s="18">
        <v>891.12</v>
      </c>
      <c r="Q269" s="18">
        <v>891.73</v>
      </c>
      <c r="R269" s="18">
        <v>890.58</v>
      </c>
      <c r="S269" s="18">
        <v>890.26</v>
      </c>
      <c r="T269" s="18">
        <v>891.09</v>
      </c>
      <c r="U269" s="18">
        <v>891.09</v>
      </c>
      <c r="V269" s="18">
        <v>891.11</v>
      </c>
      <c r="W269" s="18">
        <v>890.86</v>
      </c>
      <c r="X269" s="18">
        <v>890.45</v>
      </c>
      <c r="Y269" s="18">
        <v>889.41</v>
      </c>
      <c r="Z269" s="18">
        <v>891.02</v>
      </c>
      <c r="AA269" s="53">
        <v>891.21</v>
      </c>
    </row>
    <row r="270" spans="1:27" x14ac:dyDescent="0.35">
      <c r="A270" s="19" t="s">
        <v>16</v>
      </c>
      <c r="B270" s="18">
        <v>0</v>
      </c>
      <c r="C270" s="18">
        <v>0</v>
      </c>
      <c r="D270" s="18">
        <v>0</v>
      </c>
      <c r="E270" s="18">
        <v>0</v>
      </c>
      <c r="F270" s="18">
        <v>0</v>
      </c>
      <c r="G270" s="18">
        <v>2028.9</v>
      </c>
      <c r="H270" s="18">
        <v>2020.6</v>
      </c>
      <c r="I270" s="18">
        <v>2003.91</v>
      </c>
      <c r="J270" s="18">
        <v>1873.73</v>
      </c>
      <c r="K270" s="18">
        <v>1858.09</v>
      </c>
      <c r="L270" s="18">
        <v>2337.2800000000002</v>
      </c>
      <c r="M270" s="18">
        <v>2373.14</v>
      </c>
      <c r="N270" s="18">
        <v>2536.71</v>
      </c>
      <c r="O270" s="18">
        <v>2446.4899999999998</v>
      </c>
      <c r="P270" s="18">
        <v>2488.23</v>
      </c>
      <c r="Q270" s="18">
        <v>2633.49</v>
      </c>
      <c r="R270" s="18">
        <v>2381.19</v>
      </c>
      <c r="S270" s="18">
        <v>2426.06</v>
      </c>
      <c r="T270" s="18">
        <v>2615.23</v>
      </c>
      <c r="U270" s="18">
        <v>2618.31</v>
      </c>
      <c r="V270" s="18">
        <v>2620.17</v>
      </c>
      <c r="W270" s="18">
        <v>2641.11</v>
      </c>
      <c r="X270" s="18">
        <v>2399.98</v>
      </c>
      <c r="Y270" s="18">
        <v>2343.0500000000002</v>
      </c>
      <c r="Z270" s="18">
        <v>2460.15</v>
      </c>
      <c r="AA270" s="53">
        <v>2417.29</v>
      </c>
    </row>
    <row r="271" spans="1:27" x14ac:dyDescent="0.35">
      <c r="A271" s="19" t="s">
        <v>51</v>
      </c>
      <c r="B271" s="18">
        <v>1632.8</v>
      </c>
      <c r="C271" s="18">
        <v>1643.8</v>
      </c>
      <c r="D271" s="18">
        <v>1669.8</v>
      </c>
      <c r="E271" s="18">
        <v>1698.6</v>
      </c>
      <c r="F271" s="18">
        <v>1692.6</v>
      </c>
      <c r="G271" s="18">
        <v>1766.6</v>
      </c>
      <c r="H271" s="18">
        <v>1782</v>
      </c>
      <c r="I271" s="18">
        <v>1775.2</v>
      </c>
      <c r="J271" s="18">
        <v>1790</v>
      </c>
      <c r="K271" s="18">
        <v>1776.6</v>
      </c>
      <c r="L271" s="18">
        <v>1883</v>
      </c>
      <c r="M271" s="18">
        <v>1895.4</v>
      </c>
      <c r="N271" s="18">
        <v>1868.4</v>
      </c>
      <c r="O271" s="18">
        <v>1947</v>
      </c>
      <c r="P271" s="18">
        <v>1967</v>
      </c>
      <c r="Q271" s="18">
        <v>2017.6</v>
      </c>
      <c r="R271" s="18">
        <v>2094.6</v>
      </c>
      <c r="S271" s="18">
        <v>2120.8000000000002</v>
      </c>
      <c r="T271" s="18">
        <v>2023.8</v>
      </c>
      <c r="U271" s="18">
        <v>2107.4</v>
      </c>
      <c r="V271" s="18">
        <v>2029</v>
      </c>
      <c r="W271" s="18">
        <v>2039.8</v>
      </c>
      <c r="X271" s="18">
        <v>2140.8000000000002</v>
      </c>
      <c r="Y271" s="18">
        <v>2085.8000000000002</v>
      </c>
      <c r="Z271" s="18">
        <v>2059</v>
      </c>
      <c r="AA271" s="53">
        <v>1942</v>
      </c>
    </row>
    <row r="272" spans="1:27" x14ac:dyDescent="0.35">
      <c r="A272" s="19" t="s">
        <v>17</v>
      </c>
      <c r="B272" s="18">
        <v>0</v>
      </c>
      <c r="C272" s="18">
        <v>0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53">
        <v>0</v>
      </c>
    </row>
    <row r="273" spans="1:27" x14ac:dyDescent="0.35">
      <c r="A273" s="19" t="s">
        <v>18</v>
      </c>
      <c r="B273" s="18">
        <v>0</v>
      </c>
      <c r="C273" s="18">
        <v>0</v>
      </c>
      <c r="D273" s="18">
        <v>0</v>
      </c>
      <c r="E273" s="18">
        <v>49.11</v>
      </c>
      <c r="F273" s="18">
        <v>86.09</v>
      </c>
      <c r="G273" s="18">
        <v>29.63</v>
      </c>
      <c r="H273" s="18">
        <v>15.49</v>
      </c>
      <c r="I273" s="18">
        <v>20.54</v>
      </c>
      <c r="J273" s="18">
        <v>33.64</v>
      </c>
      <c r="K273" s="18">
        <v>36.14</v>
      </c>
      <c r="L273" s="18">
        <v>5.03</v>
      </c>
      <c r="M273" s="18">
        <v>8.92</v>
      </c>
      <c r="N273" s="18">
        <v>3.91</v>
      </c>
      <c r="O273" s="18">
        <v>11.65</v>
      </c>
      <c r="P273" s="18">
        <v>8.9700000000000006</v>
      </c>
      <c r="Q273" s="18">
        <v>2.54</v>
      </c>
      <c r="R273" s="18">
        <v>4.9000000000000004</v>
      </c>
      <c r="S273" s="18">
        <v>2.92</v>
      </c>
      <c r="T273" s="18">
        <v>0.85</v>
      </c>
      <c r="U273" s="18">
        <v>0</v>
      </c>
      <c r="V273" s="18">
        <v>0</v>
      </c>
      <c r="W273" s="18">
        <v>0</v>
      </c>
      <c r="X273" s="18">
        <v>1.43</v>
      </c>
      <c r="Y273" s="18">
        <v>0</v>
      </c>
      <c r="Z273" s="18">
        <v>0</v>
      </c>
      <c r="AA273" s="53">
        <v>0</v>
      </c>
    </row>
    <row r="274" spans="1:27" x14ac:dyDescent="0.35">
      <c r="A274" s="19" t="s">
        <v>19</v>
      </c>
      <c r="B274" s="18">
        <v>0</v>
      </c>
      <c r="C274" s="18">
        <v>0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  <c r="T274" s="18">
        <v>0</v>
      </c>
      <c r="U274" s="18"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53">
        <v>0</v>
      </c>
    </row>
    <row r="275" spans="1:27" x14ac:dyDescent="0.35">
      <c r="A275" s="19" t="s">
        <v>20</v>
      </c>
      <c r="B275" s="18">
        <v>0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53">
        <v>0</v>
      </c>
    </row>
    <row r="276" spans="1:27" ht="15" thickBot="1" x14ac:dyDescent="0.4">
      <c r="A276" s="20" t="s">
        <v>25</v>
      </c>
      <c r="B276" s="54">
        <v>0</v>
      </c>
      <c r="C276" s="54">
        <v>6.53</v>
      </c>
      <c r="D276" s="54">
        <v>7.33</v>
      </c>
      <c r="E276" s="54">
        <v>8.25</v>
      </c>
      <c r="F276" s="54">
        <v>11.72</v>
      </c>
      <c r="G276" s="54">
        <v>14.8</v>
      </c>
      <c r="H276" s="54">
        <v>157.07</v>
      </c>
      <c r="I276" s="54">
        <v>163.98</v>
      </c>
      <c r="J276" s="54">
        <v>163.44</v>
      </c>
      <c r="K276" s="54">
        <v>167.81</v>
      </c>
      <c r="L276" s="54">
        <v>182.87</v>
      </c>
      <c r="M276" s="54">
        <v>186.44</v>
      </c>
      <c r="N276" s="54">
        <v>185.52</v>
      </c>
      <c r="O276" s="54">
        <v>184.85</v>
      </c>
      <c r="P276" s="54">
        <v>183.37</v>
      </c>
      <c r="Q276" s="54">
        <v>190.04</v>
      </c>
      <c r="R276" s="54">
        <v>173.02</v>
      </c>
      <c r="S276" s="54">
        <v>175.43</v>
      </c>
      <c r="T276" s="54">
        <v>188.67</v>
      </c>
      <c r="U276" s="54">
        <v>184.09</v>
      </c>
      <c r="V276" s="54">
        <v>187.19</v>
      </c>
      <c r="W276" s="54">
        <v>190.78</v>
      </c>
      <c r="X276" s="54">
        <v>210.27</v>
      </c>
      <c r="Y276" s="54">
        <v>241.09</v>
      </c>
      <c r="Z276" s="54">
        <v>421.38</v>
      </c>
      <c r="AA276" s="55">
        <v>435.38</v>
      </c>
    </row>
    <row r="277" spans="1:27" ht="15" thickBot="1" x14ac:dyDescent="0.4"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59"/>
      <c r="W277" s="18"/>
      <c r="X277" s="59"/>
      <c r="Y277" s="18"/>
      <c r="Z277" s="59"/>
      <c r="AA277" s="18"/>
    </row>
    <row r="278" spans="1:27" ht="19" thickBot="1" x14ac:dyDescent="0.5">
      <c r="A278" s="21" t="s">
        <v>36</v>
      </c>
      <c r="B278" s="56" t="s">
        <v>48</v>
      </c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8"/>
    </row>
    <row r="279" spans="1:27" ht="15" thickBot="1" x14ac:dyDescent="0.4">
      <c r="A279" s="23" t="s">
        <v>3</v>
      </c>
      <c r="B279" s="22">
        <v>2025</v>
      </c>
      <c r="C279" s="22">
        <v>2026</v>
      </c>
      <c r="D279" s="22">
        <v>2027</v>
      </c>
      <c r="E279" s="22">
        <v>2028</v>
      </c>
      <c r="F279" s="22">
        <v>2029</v>
      </c>
      <c r="G279" s="22">
        <v>2030</v>
      </c>
      <c r="H279" s="22">
        <v>2031</v>
      </c>
      <c r="I279" s="22">
        <v>2032</v>
      </c>
      <c r="J279" s="22">
        <v>2033</v>
      </c>
      <c r="K279" s="22">
        <v>2034</v>
      </c>
      <c r="L279" s="22">
        <v>2035</v>
      </c>
      <c r="M279" s="22">
        <v>2036</v>
      </c>
      <c r="N279" s="22">
        <v>2037</v>
      </c>
      <c r="O279" s="22">
        <v>2038</v>
      </c>
      <c r="P279" s="22">
        <v>2039</v>
      </c>
      <c r="Q279" s="22">
        <v>2040</v>
      </c>
      <c r="R279" s="22">
        <v>2041</v>
      </c>
      <c r="S279" s="22">
        <v>2042</v>
      </c>
      <c r="T279" s="22">
        <v>2043</v>
      </c>
      <c r="U279" s="22">
        <v>2044</v>
      </c>
      <c r="V279" s="22">
        <v>2045</v>
      </c>
      <c r="W279" s="22">
        <v>2046</v>
      </c>
      <c r="X279" s="22">
        <v>2047</v>
      </c>
      <c r="Y279" s="22">
        <v>2048</v>
      </c>
      <c r="Z279" s="22">
        <v>2049</v>
      </c>
      <c r="AA279" s="38">
        <v>2050</v>
      </c>
    </row>
    <row r="280" spans="1:27" x14ac:dyDescent="0.35">
      <c r="A280" s="19" t="s">
        <v>49</v>
      </c>
      <c r="B280" s="18">
        <v>2733.25</v>
      </c>
      <c r="C280" s="18">
        <v>2128.84</v>
      </c>
      <c r="D280" s="18">
        <v>2346.52</v>
      </c>
      <c r="E280" s="18">
        <v>1978.26</v>
      </c>
      <c r="F280" s="18">
        <v>395.97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  <c r="Q280" s="18">
        <v>0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53">
        <v>0</v>
      </c>
    </row>
    <row r="281" spans="1:27" x14ac:dyDescent="0.35">
      <c r="A281" s="19" t="s">
        <v>50</v>
      </c>
      <c r="B281" s="18">
        <v>1190.47</v>
      </c>
      <c r="C281" s="18">
        <v>914.13</v>
      </c>
      <c r="D281" s="18">
        <v>877.69</v>
      </c>
      <c r="E281" s="18">
        <v>806.55</v>
      </c>
      <c r="F281" s="18">
        <v>1234.28</v>
      </c>
      <c r="G281" s="18">
        <v>1293.3599999999999</v>
      </c>
      <c r="H281" s="18">
        <v>1095.3900000000001</v>
      </c>
      <c r="I281" s="18">
        <v>1189.3499999999999</v>
      </c>
      <c r="J281" s="18">
        <v>901.98</v>
      </c>
      <c r="K281" s="18">
        <v>797.92</v>
      </c>
      <c r="L281" s="18">
        <v>550.86</v>
      </c>
      <c r="M281" s="18">
        <v>572.91999999999996</v>
      </c>
      <c r="N281" s="18">
        <v>581.24</v>
      </c>
      <c r="O281" s="18">
        <v>613.89</v>
      </c>
      <c r="P281" s="18">
        <v>628.09</v>
      </c>
      <c r="Q281" s="18">
        <v>656.83</v>
      </c>
      <c r="R281" s="18">
        <v>664.77</v>
      </c>
      <c r="S281" s="18">
        <v>675.94</v>
      </c>
      <c r="T281" s="18">
        <v>658.6</v>
      </c>
      <c r="U281" s="18">
        <v>641.88</v>
      </c>
      <c r="V281" s="18">
        <v>669.53</v>
      </c>
      <c r="W281" s="18">
        <v>707.05</v>
      </c>
      <c r="X281" s="18">
        <v>694.61</v>
      </c>
      <c r="Y281" s="18">
        <v>721.24</v>
      </c>
      <c r="Z281" s="18">
        <v>679.47</v>
      </c>
      <c r="AA281" s="53">
        <v>698.77</v>
      </c>
    </row>
    <row r="282" spans="1:27" x14ac:dyDescent="0.35">
      <c r="A282" s="19" t="s">
        <v>6</v>
      </c>
      <c r="B282" s="18">
        <v>0</v>
      </c>
      <c r="C282" s="18">
        <v>0</v>
      </c>
      <c r="D282" s="18">
        <v>0</v>
      </c>
      <c r="E282" s="18">
        <v>29.04</v>
      </c>
      <c r="F282" s="18">
        <v>163.85</v>
      </c>
      <c r="G282" s="18">
        <v>214.28</v>
      </c>
      <c r="H282" s="18">
        <v>190.15</v>
      </c>
      <c r="I282" s="18">
        <v>145.08000000000001</v>
      </c>
      <c r="J282" s="18">
        <v>133.19999999999999</v>
      </c>
      <c r="K282" s="18">
        <v>242.02</v>
      </c>
      <c r="L282" s="18">
        <v>413.19</v>
      </c>
      <c r="M282" s="18">
        <v>421.66</v>
      </c>
      <c r="N282" s="18">
        <v>476.32</v>
      </c>
      <c r="O282" s="18">
        <v>510.47</v>
      </c>
      <c r="P282" s="18">
        <v>513.72</v>
      </c>
      <c r="Q282" s="18">
        <v>498.48</v>
      </c>
      <c r="R282" s="18">
        <v>489.83</v>
      </c>
      <c r="S282" s="18">
        <v>496.61</v>
      </c>
      <c r="T282" s="18">
        <v>529.64</v>
      </c>
      <c r="U282" s="18">
        <v>552.48</v>
      </c>
      <c r="V282" s="18">
        <v>537.33000000000004</v>
      </c>
      <c r="W282" s="18">
        <v>520.63</v>
      </c>
      <c r="X282" s="18">
        <v>534.52</v>
      </c>
      <c r="Y282" s="18">
        <v>528.42999999999995</v>
      </c>
      <c r="Z282" s="18">
        <v>601.54</v>
      </c>
      <c r="AA282" s="53">
        <v>495.03</v>
      </c>
    </row>
    <row r="283" spans="1:27" x14ac:dyDescent="0.35">
      <c r="A283" s="19" t="s">
        <v>7</v>
      </c>
      <c r="B283" s="18">
        <v>0</v>
      </c>
      <c r="C283" s="18">
        <v>0</v>
      </c>
      <c r="D283" s="18">
        <v>0</v>
      </c>
      <c r="E283" s="18">
        <v>0</v>
      </c>
      <c r="F283" s="18">
        <v>86.26</v>
      </c>
      <c r="G283" s="18">
        <v>27.2</v>
      </c>
      <c r="H283" s="18">
        <v>17.28</v>
      </c>
      <c r="I283" s="18">
        <v>23.63</v>
      </c>
      <c r="J283" s="18">
        <v>25.66</v>
      </c>
      <c r="K283" s="18">
        <v>25.68</v>
      </c>
      <c r="L283" s="18">
        <v>21.82</v>
      </c>
      <c r="M283" s="18">
        <v>24.25</v>
      </c>
      <c r="N283" s="18">
        <v>11.24</v>
      </c>
      <c r="O283" s="18">
        <v>15.22</v>
      </c>
      <c r="P283" s="18">
        <v>25.11</v>
      </c>
      <c r="Q283" s="18">
        <v>23.74</v>
      </c>
      <c r="R283" s="18">
        <v>22.44</v>
      </c>
      <c r="S283" s="18">
        <v>16.82</v>
      </c>
      <c r="T283" s="18">
        <v>13.11</v>
      </c>
      <c r="U283" s="18">
        <v>28.48</v>
      </c>
      <c r="V283" s="18">
        <v>30.01</v>
      </c>
      <c r="W283" s="18">
        <v>24.85</v>
      </c>
      <c r="X283" s="18">
        <v>20.45</v>
      </c>
      <c r="Y283" s="18">
        <v>20.48</v>
      </c>
      <c r="Z283" s="18">
        <v>0</v>
      </c>
      <c r="AA283" s="53">
        <v>0</v>
      </c>
    </row>
    <row r="284" spans="1:27" x14ac:dyDescent="0.35">
      <c r="A284" s="19" t="s">
        <v>8</v>
      </c>
      <c r="B284" s="18">
        <v>35.92</v>
      </c>
      <c r="C284" s="18">
        <v>25.66</v>
      </c>
      <c r="D284" s="18">
        <v>6.87</v>
      </c>
      <c r="E284" s="18">
        <v>8.32</v>
      </c>
      <c r="F284" s="18">
        <v>24.85</v>
      </c>
      <c r="G284" s="18">
        <v>24.57</v>
      </c>
      <c r="H284" s="18">
        <v>24.95</v>
      </c>
      <c r="I284" s="18">
        <v>43.94</v>
      </c>
      <c r="J284" s="18">
        <v>25.16</v>
      </c>
      <c r="K284" s="18">
        <v>45.63</v>
      </c>
      <c r="L284" s="18">
        <v>2.12</v>
      </c>
      <c r="M284" s="18">
        <v>5.76</v>
      </c>
      <c r="N284" s="18">
        <v>1.44</v>
      </c>
      <c r="O284" s="18">
        <v>1.45</v>
      </c>
      <c r="P284" s="18">
        <v>5.08</v>
      </c>
      <c r="Q284" s="18">
        <v>6.3</v>
      </c>
      <c r="R284" s="18">
        <v>3.75</v>
      </c>
      <c r="S284" s="18">
        <v>8.9</v>
      </c>
      <c r="T284" s="18">
        <v>5.04</v>
      </c>
      <c r="U284" s="18">
        <v>2.4</v>
      </c>
      <c r="V284" s="18">
        <v>5.15</v>
      </c>
      <c r="W284" s="18">
        <v>6.13</v>
      </c>
      <c r="X284" s="18">
        <v>10.5</v>
      </c>
      <c r="Y284" s="18">
        <v>3.45</v>
      </c>
      <c r="Z284" s="18">
        <v>3.65</v>
      </c>
      <c r="AA284" s="53">
        <v>4.8099999999999996</v>
      </c>
    </row>
    <row r="285" spans="1:27" x14ac:dyDescent="0.35">
      <c r="A285" s="19" t="s">
        <v>9</v>
      </c>
      <c r="B285" s="18">
        <v>920.17</v>
      </c>
      <c r="C285" s="18">
        <v>959.38</v>
      </c>
      <c r="D285" s="18">
        <v>911.57</v>
      </c>
      <c r="E285" s="18">
        <v>912.54</v>
      </c>
      <c r="F285" s="18">
        <v>978.64</v>
      </c>
      <c r="G285" s="18">
        <v>1000.38</v>
      </c>
      <c r="H285" s="18">
        <v>993.77</v>
      </c>
      <c r="I285" s="18">
        <v>903.26</v>
      </c>
      <c r="J285" s="18">
        <v>876.87</v>
      </c>
      <c r="K285" s="18">
        <v>939.13</v>
      </c>
      <c r="L285" s="18">
        <v>942.3</v>
      </c>
      <c r="M285" s="18">
        <v>950.83</v>
      </c>
      <c r="N285" s="18">
        <v>951.63</v>
      </c>
      <c r="O285" s="18">
        <v>940.49</v>
      </c>
      <c r="P285" s="18">
        <v>936.91</v>
      </c>
      <c r="Q285" s="18">
        <v>974.19</v>
      </c>
      <c r="R285" s="18">
        <v>970.48</v>
      </c>
      <c r="S285" s="18">
        <v>994.27</v>
      </c>
      <c r="T285" s="18">
        <v>974.11</v>
      </c>
      <c r="U285" s="18">
        <v>952.37</v>
      </c>
      <c r="V285" s="18">
        <v>966.82</v>
      </c>
      <c r="W285" s="18">
        <v>964.5</v>
      </c>
      <c r="X285" s="18">
        <v>971.37</v>
      </c>
      <c r="Y285" s="18">
        <v>995.06</v>
      </c>
      <c r="Z285" s="18">
        <v>920.1</v>
      </c>
      <c r="AA285" s="53">
        <v>904.55</v>
      </c>
    </row>
    <row r="286" spans="1:27" x14ac:dyDescent="0.35">
      <c r="A286" s="19" t="s">
        <v>10</v>
      </c>
      <c r="B286" s="18">
        <v>21.49</v>
      </c>
      <c r="C286" s="18">
        <v>21.46</v>
      </c>
      <c r="D286" s="18">
        <v>21.51</v>
      </c>
      <c r="E286" s="18">
        <v>21.46</v>
      </c>
      <c r="F286" s="18">
        <v>21.49</v>
      </c>
      <c r="G286" s="18">
        <v>21.37</v>
      </c>
      <c r="H286" s="18">
        <v>21.21</v>
      </c>
      <c r="I286" s="18">
        <v>20.86</v>
      </c>
      <c r="J286" s="18">
        <v>19.39</v>
      </c>
      <c r="K286" s="18">
        <v>19.87</v>
      </c>
      <c r="L286" s="18">
        <v>19.690000000000001</v>
      </c>
      <c r="M286" s="18">
        <v>19.79</v>
      </c>
      <c r="N286" s="18">
        <v>19.91</v>
      </c>
      <c r="O286" s="18">
        <v>19.87</v>
      </c>
      <c r="P286" s="18">
        <v>19.77</v>
      </c>
      <c r="Q286" s="18">
        <v>20.329999999999998</v>
      </c>
      <c r="R286" s="18">
        <v>20.13</v>
      </c>
      <c r="S286" s="18">
        <v>20.260000000000002</v>
      </c>
      <c r="T286" s="18">
        <v>20.23</v>
      </c>
      <c r="U286" s="18">
        <v>20.16</v>
      </c>
      <c r="V286" s="18">
        <v>20.170000000000002</v>
      </c>
      <c r="W286" s="18">
        <v>20.07</v>
      </c>
      <c r="X286" s="18">
        <v>20.34</v>
      </c>
      <c r="Y286" s="18">
        <v>20.51</v>
      </c>
      <c r="Z286" s="18">
        <v>19.93</v>
      </c>
      <c r="AA286" s="53">
        <v>19.829999999999998</v>
      </c>
    </row>
    <row r="287" spans="1:27" x14ac:dyDescent="0.35">
      <c r="A287" s="19" t="s">
        <v>11</v>
      </c>
      <c r="B287" s="18">
        <v>248.48</v>
      </c>
      <c r="C287" s="18">
        <v>251.7</v>
      </c>
      <c r="D287" s="18">
        <v>116.38</v>
      </c>
      <c r="E287" s="18">
        <v>149.61000000000001</v>
      </c>
      <c r="F287" s="18">
        <v>407.73</v>
      </c>
      <c r="G287" s="18">
        <v>407.52</v>
      </c>
      <c r="H287" s="18">
        <v>329.24</v>
      </c>
      <c r="I287" s="18">
        <v>258.25</v>
      </c>
      <c r="J287" s="18">
        <v>200.92</v>
      </c>
      <c r="K287" s="18">
        <v>243.99</v>
      </c>
      <c r="L287" s="18">
        <v>259.83</v>
      </c>
      <c r="M287" s="18">
        <v>260.31</v>
      </c>
      <c r="N287" s="18">
        <v>258.63</v>
      </c>
      <c r="O287" s="18">
        <v>284.20999999999998</v>
      </c>
      <c r="P287" s="18">
        <v>288.5</v>
      </c>
      <c r="Q287" s="18">
        <v>324.23</v>
      </c>
      <c r="R287" s="18">
        <v>330.45</v>
      </c>
      <c r="S287" s="18">
        <v>371.36</v>
      </c>
      <c r="T287" s="18">
        <v>323.77</v>
      </c>
      <c r="U287" s="18">
        <v>338.45</v>
      </c>
      <c r="V287" s="18">
        <v>373.26</v>
      </c>
      <c r="W287" s="18">
        <v>380.06</v>
      </c>
      <c r="X287" s="18">
        <v>434.09</v>
      </c>
      <c r="Y287" s="18">
        <v>476.16</v>
      </c>
      <c r="Z287" s="18">
        <v>295.19</v>
      </c>
      <c r="AA287" s="53">
        <v>251.98</v>
      </c>
    </row>
    <row r="288" spans="1:27" x14ac:dyDescent="0.35">
      <c r="A288" s="19" t="s">
        <v>12</v>
      </c>
      <c r="B288" s="18">
        <v>2938.64</v>
      </c>
      <c r="C288" s="18">
        <v>3857.85</v>
      </c>
      <c r="D288" s="18">
        <v>4151.33</v>
      </c>
      <c r="E288" s="18">
        <v>4605.29</v>
      </c>
      <c r="F288" s="18">
        <v>5116.8999999999996</v>
      </c>
      <c r="G288" s="18">
        <v>5431.31</v>
      </c>
      <c r="H288" s="18">
        <v>5902.94</v>
      </c>
      <c r="I288" s="18">
        <v>5988.41</v>
      </c>
      <c r="J288" s="18">
        <v>6594.6</v>
      </c>
      <c r="K288" s="18">
        <v>6870.82</v>
      </c>
      <c r="L288" s="18">
        <v>6903.09</v>
      </c>
      <c r="M288" s="18">
        <v>7047.7</v>
      </c>
      <c r="N288" s="18">
        <v>7142.3</v>
      </c>
      <c r="O288" s="18">
        <v>7132.99</v>
      </c>
      <c r="P288" s="18">
        <v>7140.01</v>
      </c>
      <c r="Q288" s="18">
        <v>7236.27</v>
      </c>
      <c r="R288" s="18">
        <v>7334.41</v>
      </c>
      <c r="S288" s="18">
        <v>7392.14</v>
      </c>
      <c r="T288" s="18">
        <v>7361.69</v>
      </c>
      <c r="U288" s="18">
        <v>7302.17</v>
      </c>
      <c r="V288" s="18">
        <v>7333.13</v>
      </c>
      <c r="W288" s="18">
        <v>7295.7</v>
      </c>
      <c r="X288" s="18">
        <v>7489.4</v>
      </c>
      <c r="Y288" s="18">
        <v>7305.71</v>
      </c>
      <c r="Z288" s="18">
        <v>7315.54</v>
      </c>
      <c r="AA288" s="53">
        <v>7611.33</v>
      </c>
    </row>
    <row r="289" spans="1:27" x14ac:dyDescent="0.35">
      <c r="A289" s="19" t="s">
        <v>13</v>
      </c>
      <c r="B289" s="18">
        <v>305.83</v>
      </c>
      <c r="C289" s="18">
        <v>294.77999999999997</v>
      </c>
      <c r="D289" s="18">
        <v>287.57</v>
      </c>
      <c r="E289" s="18">
        <v>286.72000000000003</v>
      </c>
      <c r="F289" s="18">
        <v>292.52</v>
      </c>
      <c r="G289" s="18">
        <v>275.17</v>
      </c>
      <c r="H289" s="18">
        <v>277.88</v>
      </c>
      <c r="I289" s="18">
        <v>263.19</v>
      </c>
      <c r="J289" s="18">
        <v>268.06</v>
      </c>
      <c r="K289" s="18">
        <v>275.26</v>
      </c>
      <c r="L289" s="18">
        <v>271.33999999999997</v>
      </c>
      <c r="M289" s="18">
        <v>270.57</v>
      </c>
      <c r="N289" s="18">
        <v>266.57</v>
      </c>
      <c r="O289" s="18">
        <v>266.39999999999998</v>
      </c>
      <c r="P289" s="18">
        <v>263.54000000000002</v>
      </c>
      <c r="Q289" s="18">
        <v>266.17</v>
      </c>
      <c r="R289" s="18">
        <v>375.88</v>
      </c>
      <c r="S289" s="18">
        <v>381.79</v>
      </c>
      <c r="T289" s="18">
        <v>610.92999999999995</v>
      </c>
      <c r="U289" s="18">
        <v>843.23</v>
      </c>
      <c r="V289" s="18">
        <v>848.21</v>
      </c>
      <c r="W289" s="18">
        <v>834.27</v>
      </c>
      <c r="X289" s="18">
        <v>867.51</v>
      </c>
      <c r="Y289" s="18">
        <v>1000.42</v>
      </c>
      <c r="Z289" s="18">
        <v>1233.0899999999999</v>
      </c>
      <c r="AA289" s="53">
        <v>1244.99</v>
      </c>
    </row>
    <row r="290" spans="1:27" x14ac:dyDescent="0.35">
      <c r="A290" s="19" t="s">
        <v>14</v>
      </c>
      <c r="B290" s="18">
        <v>1132.03</v>
      </c>
      <c r="C290" s="18">
        <v>1132.29</v>
      </c>
      <c r="D290" s="18">
        <v>893.52</v>
      </c>
      <c r="E290" s="18">
        <v>894</v>
      </c>
      <c r="F290" s="18">
        <v>891.98</v>
      </c>
      <c r="G290" s="18">
        <v>891.15</v>
      </c>
      <c r="H290" s="18">
        <v>891.46</v>
      </c>
      <c r="I290" s="18">
        <v>893.35</v>
      </c>
      <c r="J290" s="18">
        <v>888.74</v>
      </c>
      <c r="K290" s="18">
        <v>890.36</v>
      </c>
      <c r="L290" s="18">
        <v>880.15</v>
      </c>
      <c r="M290" s="18">
        <v>878.27</v>
      </c>
      <c r="N290" s="18">
        <v>872.95</v>
      </c>
      <c r="O290" s="18">
        <v>873.38</v>
      </c>
      <c r="P290" s="18">
        <v>866.49</v>
      </c>
      <c r="Q290" s="18">
        <v>876.6</v>
      </c>
      <c r="R290" s="18">
        <v>872.17</v>
      </c>
      <c r="S290" s="18">
        <v>881.09</v>
      </c>
      <c r="T290" s="18">
        <v>873.78</v>
      </c>
      <c r="U290" s="18">
        <v>879.46</v>
      </c>
      <c r="V290" s="18">
        <v>879.55</v>
      </c>
      <c r="W290" s="18">
        <v>864.45</v>
      </c>
      <c r="X290" s="18">
        <v>880.02</v>
      </c>
      <c r="Y290" s="18">
        <v>874.73</v>
      </c>
      <c r="Z290" s="18">
        <v>866.2</v>
      </c>
      <c r="AA290" s="53">
        <v>878.19</v>
      </c>
    </row>
    <row r="291" spans="1:27" x14ac:dyDescent="0.35">
      <c r="A291" s="19" t="s">
        <v>16</v>
      </c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53"/>
    </row>
    <row r="292" spans="1:27" x14ac:dyDescent="0.35">
      <c r="A292" s="19" t="s">
        <v>51</v>
      </c>
      <c r="B292" s="18">
        <v>1730.4</v>
      </c>
      <c r="C292" s="18">
        <v>1704.8</v>
      </c>
      <c r="D292" s="18">
        <v>1699.8</v>
      </c>
      <c r="E292" s="18">
        <v>1672.2</v>
      </c>
      <c r="F292" s="18">
        <v>1752.8</v>
      </c>
      <c r="G292" s="18">
        <v>1727</v>
      </c>
      <c r="H292" s="18">
        <v>1619</v>
      </c>
      <c r="I292" s="18">
        <v>1698.6</v>
      </c>
      <c r="J292" s="18">
        <v>1590.4</v>
      </c>
      <c r="K292" s="18">
        <v>1364</v>
      </c>
      <c r="L292" s="18">
        <v>1495.08</v>
      </c>
      <c r="M292" s="18">
        <v>1555.74</v>
      </c>
      <c r="N292" s="18">
        <v>1512.31</v>
      </c>
      <c r="O292" s="18">
        <v>1558.75</v>
      </c>
      <c r="P292" s="18">
        <v>1683.32</v>
      </c>
      <c r="Q292" s="18">
        <v>1737.73</v>
      </c>
      <c r="R292" s="18">
        <v>1676.8</v>
      </c>
      <c r="S292" s="18">
        <v>1734.03</v>
      </c>
      <c r="T292" s="18">
        <v>1686.13</v>
      </c>
      <c r="U292" s="18">
        <v>1681.8</v>
      </c>
      <c r="V292" s="18">
        <v>1750.84</v>
      </c>
      <c r="W292" s="18">
        <v>1690.8</v>
      </c>
      <c r="X292" s="18">
        <v>1649.92</v>
      </c>
      <c r="Y292" s="18">
        <v>1761.11</v>
      </c>
      <c r="Z292" s="18">
        <v>1688.31</v>
      </c>
      <c r="AA292" s="53">
        <v>1672.8</v>
      </c>
    </row>
    <row r="293" spans="1:27" x14ac:dyDescent="0.35">
      <c r="A293" s="19" t="s">
        <v>17</v>
      </c>
      <c r="B293" s="18">
        <v>0</v>
      </c>
      <c r="C293" s="18">
        <v>0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64.69</v>
      </c>
      <c r="AA293" s="53">
        <v>131.41999999999999</v>
      </c>
    </row>
    <row r="294" spans="1:27" x14ac:dyDescent="0.35">
      <c r="A294" s="19" t="s">
        <v>18</v>
      </c>
      <c r="B294" s="18">
        <v>0</v>
      </c>
      <c r="C294" s="18">
        <v>0</v>
      </c>
      <c r="D294" s="18">
        <v>0</v>
      </c>
      <c r="E294" s="18">
        <v>0</v>
      </c>
      <c r="F294" s="18">
        <v>0</v>
      </c>
      <c r="G294" s="18">
        <v>51.71</v>
      </c>
      <c r="H294" s="18">
        <v>55.72</v>
      </c>
      <c r="I294" s="18">
        <v>85.07</v>
      </c>
      <c r="J294" s="18">
        <v>73.459999999999994</v>
      </c>
      <c r="K294" s="18">
        <v>53.3</v>
      </c>
      <c r="L294" s="18">
        <v>0</v>
      </c>
      <c r="M294" s="18">
        <v>10.63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1.73</v>
      </c>
      <c r="T294" s="18">
        <v>0</v>
      </c>
      <c r="U294" s="18">
        <v>1.6</v>
      </c>
      <c r="V294" s="18">
        <v>0</v>
      </c>
      <c r="W294" s="18">
        <v>0</v>
      </c>
      <c r="X294" s="18">
        <v>1.95</v>
      </c>
      <c r="Y294" s="18">
        <v>0</v>
      </c>
      <c r="Z294" s="18">
        <v>0</v>
      </c>
      <c r="AA294" s="53">
        <v>0</v>
      </c>
    </row>
    <row r="295" spans="1:27" x14ac:dyDescent="0.35">
      <c r="A295" s="19" t="s">
        <v>19</v>
      </c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53"/>
    </row>
    <row r="296" spans="1:27" x14ac:dyDescent="0.35">
      <c r="A296" s="19" t="s">
        <v>20</v>
      </c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53"/>
    </row>
    <row r="297" spans="1:27" ht="15" thickBot="1" x14ac:dyDescent="0.4">
      <c r="A297" s="20" t="s">
        <v>25</v>
      </c>
      <c r="B297" s="54">
        <v>0</v>
      </c>
      <c r="C297" s="54">
        <v>24.71</v>
      </c>
      <c r="D297" s="54">
        <v>35.42</v>
      </c>
      <c r="E297" s="54">
        <v>96.48</v>
      </c>
      <c r="F297" s="54">
        <v>170.64</v>
      </c>
      <c r="G297" s="54">
        <v>150.87</v>
      </c>
      <c r="H297" s="54">
        <v>240.47</v>
      </c>
      <c r="I297" s="54">
        <v>218.79</v>
      </c>
      <c r="J297" s="54">
        <v>254.21</v>
      </c>
      <c r="K297" s="54">
        <v>344.7</v>
      </c>
      <c r="L297" s="54">
        <v>362.07</v>
      </c>
      <c r="M297" s="54">
        <v>361.88</v>
      </c>
      <c r="N297" s="54">
        <v>359.26</v>
      </c>
      <c r="O297" s="54">
        <v>359.43</v>
      </c>
      <c r="P297" s="54">
        <v>351.29</v>
      </c>
      <c r="Q297" s="54">
        <v>379.14</v>
      </c>
      <c r="R297" s="54">
        <v>363.85</v>
      </c>
      <c r="S297" s="54">
        <v>374.87</v>
      </c>
      <c r="T297" s="54">
        <v>379.27</v>
      </c>
      <c r="U297" s="54">
        <v>368.39</v>
      </c>
      <c r="V297" s="54">
        <v>386.78</v>
      </c>
      <c r="W297" s="54">
        <v>371.5</v>
      </c>
      <c r="X297" s="54">
        <v>375.83</v>
      </c>
      <c r="Y297" s="54">
        <v>395.76</v>
      </c>
      <c r="Z297" s="54">
        <v>581.87</v>
      </c>
      <c r="AA297" s="55">
        <v>674.51</v>
      </c>
    </row>
    <row r="298" spans="1:27" ht="15" thickBot="1" x14ac:dyDescent="0.4">
      <c r="V298" s="34"/>
      <c r="X298" s="34"/>
      <c r="Z298" s="34"/>
    </row>
    <row r="299" spans="1:27" ht="19" thickBot="1" x14ac:dyDescent="0.5">
      <c r="A299" s="21" t="s">
        <v>37</v>
      </c>
      <c r="B299" s="41" t="s">
        <v>48</v>
      </c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40"/>
    </row>
    <row r="300" spans="1:27" ht="15" thickBot="1" x14ac:dyDescent="0.4">
      <c r="A300" s="23" t="s">
        <v>3</v>
      </c>
      <c r="B300" s="22">
        <v>2025</v>
      </c>
      <c r="C300" s="22">
        <v>2026</v>
      </c>
      <c r="D300" s="22">
        <v>2027</v>
      </c>
      <c r="E300" s="22">
        <v>2028</v>
      </c>
      <c r="F300" s="22">
        <v>2029</v>
      </c>
      <c r="G300" s="22">
        <v>2030</v>
      </c>
      <c r="H300" s="22">
        <v>2031</v>
      </c>
      <c r="I300" s="22">
        <v>2032</v>
      </c>
      <c r="J300" s="22">
        <v>2033</v>
      </c>
      <c r="K300" s="22">
        <v>2034</v>
      </c>
      <c r="L300" s="22">
        <v>2035</v>
      </c>
      <c r="M300" s="22">
        <v>2036</v>
      </c>
      <c r="N300" s="22">
        <v>2037</v>
      </c>
      <c r="O300" s="22">
        <v>2038</v>
      </c>
      <c r="P300" s="22">
        <v>2039</v>
      </c>
      <c r="Q300" s="22">
        <v>2040</v>
      </c>
      <c r="R300" s="22">
        <v>2041</v>
      </c>
      <c r="S300" s="22">
        <v>2042</v>
      </c>
      <c r="T300" s="22">
        <v>2043</v>
      </c>
      <c r="U300" s="22">
        <v>2044</v>
      </c>
      <c r="V300" s="22">
        <v>2045</v>
      </c>
      <c r="W300" s="22">
        <v>2046</v>
      </c>
      <c r="X300" s="22">
        <v>2047</v>
      </c>
      <c r="Y300" s="22">
        <v>2048</v>
      </c>
      <c r="Z300" s="22">
        <v>2049</v>
      </c>
      <c r="AA300" s="38">
        <v>2050</v>
      </c>
    </row>
    <row r="301" spans="1:27" x14ac:dyDescent="0.35">
      <c r="A301" s="19" t="s">
        <v>49</v>
      </c>
      <c r="B301" s="18">
        <v>2997.48</v>
      </c>
      <c r="C301" s="18">
        <v>2373.0700000000002</v>
      </c>
      <c r="D301" s="18">
        <v>2237.09</v>
      </c>
      <c r="E301" s="18">
        <v>1893.96</v>
      </c>
      <c r="F301" s="18">
        <v>672.2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  <c r="Z301" s="18">
        <v>0</v>
      </c>
      <c r="AA301" s="53">
        <v>0</v>
      </c>
    </row>
    <row r="302" spans="1:27" x14ac:dyDescent="0.35">
      <c r="A302" s="19" t="s">
        <v>50</v>
      </c>
      <c r="B302" s="18">
        <v>1140.03</v>
      </c>
      <c r="C302" s="18">
        <v>901.11</v>
      </c>
      <c r="D302" s="18">
        <v>970.38</v>
      </c>
      <c r="E302" s="18">
        <v>815.03</v>
      </c>
      <c r="F302" s="18">
        <v>1373.48</v>
      </c>
      <c r="G302" s="18">
        <v>1615.98</v>
      </c>
      <c r="H302" s="18">
        <v>1249.81</v>
      </c>
      <c r="I302" s="18">
        <v>1108.31</v>
      </c>
      <c r="J302" s="18">
        <v>862.2</v>
      </c>
      <c r="K302" s="18">
        <v>907.27</v>
      </c>
      <c r="L302" s="18">
        <v>628.66</v>
      </c>
      <c r="M302" s="18">
        <v>648.19000000000005</v>
      </c>
      <c r="N302" s="18">
        <v>676.05</v>
      </c>
      <c r="O302" s="18">
        <v>700.35</v>
      </c>
      <c r="P302" s="18">
        <v>742.16</v>
      </c>
      <c r="Q302" s="18">
        <v>784.33</v>
      </c>
      <c r="R302" s="18">
        <v>795.3</v>
      </c>
      <c r="S302" s="18">
        <v>806.24</v>
      </c>
      <c r="T302" s="18">
        <v>789.62</v>
      </c>
      <c r="U302" s="18">
        <v>736.78</v>
      </c>
      <c r="V302" s="18">
        <v>777.62</v>
      </c>
      <c r="W302" s="18">
        <v>800.65</v>
      </c>
      <c r="X302" s="18">
        <v>821.79</v>
      </c>
      <c r="Y302" s="18">
        <v>842.21</v>
      </c>
      <c r="Z302" s="18">
        <v>688.88</v>
      </c>
      <c r="AA302" s="53">
        <v>794.08</v>
      </c>
    </row>
    <row r="303" spans="1:27" x14ac:dyDescent="0.35">
      <c r="A303" s="19" t="s">
        <v>6</v>
      </c>
      <c r="B303" s="18">
        <v>0</v>
      </c>
      <c r="C303" s="18">
        <v>0</v>
      </c>
      <c r="D303" s="18">
        <v>0</v>
      </c>
      <c r="E303" s="18">
        <v>34.79</v>
      </c>
      <c r="F303" s="18">
        <v>129.61000000000001</v>
      </c>
      <c r="G303" s="18">
        <v>231.48</v>
      </c>
      <c r="H303" s="18">
        <v>118.85</v>
      </c>
      <c r="I303" s="18">
        <v>182.21</v>
      </c>
      <c r="J303" s="18">
        <v>144.22</v>
      </c>
      <c r="K303" s="18">
        <v>157.58000000000001</v>
      </c>
      <c r="L303" s="18">
        <v>385.19</v>
      </c>
      <c r="M303" s="18">
        <v>408.79</v>
      </c>
      <c r="N303" s="18">
        <v>462.44</v>
      </c>
      <c r="O303" s="18">
        <v>503.93</v>
      </c>
      <c r="P303" s="18">
        <v>533.32000000000005</v>
      </c>
      <c r="Q303" s="18">
        <v>567.69000000000005</v>
      </c>
      <c r="R303" s="18">
        <v>549.72</v>
      </c>
      <c r="S303" s="18">
        <v>579.39</v>
      </c>
      <c r="T303" s="18">
        <v>567.24</v>
      </c>
      <c r="U303" s="18">
        <v>593.6</v>
      </c>
      <c r="V303" s="18">
        <v>618.73</v>
      </c>
      <c r="W303" s="18">
        <v>623.41</v>
      </c>
      <c r="X303" s="18">
        <v>583.54</v>
      </c>
      <c r="Y303" s="18">
        <v>652.03</v>
      </c>
      <c r="Z303" s="18">
        <v>547.66</v>
      </c>
      <c r="AA303" s="53">
        <v>576.07000000000005</v>
      </c>
    </row>
    <row r="304" spans="1:27" x14ac:dyDescent="0.35">
      <c r="A304" s="19" t="s">
        <v>7</v>
      </c>
      <c r="B304" s="18">
        <v>0</v>
      </c>
      <c r="C304" s="18">
        <v>0</v>
      </c>
      <c r="D304" s="18">
        <v>0</v>
      </c>
      <c r="E304" s="18">
        <v>0</v>
      </c>
      <c r="F304" s="18">
        <v>130.80000000000001</v>
      </c>
      <c r="G304" s="18">
        <v>59.7</v>
      </c>
      <c r="H304" s="18">
        <v>31.13</v>
      </c>
      <c r="I304" s="18">
        <v>23.17</v>
      </c>
      <c r="J304" s="18">
        <v>26.45</v>
      </c>
      <c r="K304" s="18">
        <v>42.78</v>
      </c>
      <c r="L304" s="18">
        <v>17.350000000000001</v>
      </c>
      <c r="M304" s="18">
        <v>19.16</v>
      </c>
      <c r="N304" s="18">
        <v>12.27</v>
      </c>
      <c r="O304" s="18">
        <v>17.57</v>
      </c>
      <c r="P304" s="18">
        <v>16.97</v>
      </c>
      <c r="Q304" s="18">
        <v>23.72</v>
      </c>
      <c r="R304" s="18">
        <v>21.47</v>
      </c>
      <c r="S304" s="18">
        <v>16.149999999999999</v>
      </c>
      <c r="T304" s="18">
        <v>14.2</v>
      </c>
      <c r="U304" s="18">
        <v>15.4</v>
      </c>
      <c r="V304" s="18">
        <v>20.32</v>
      </c>
      <c r="W304" s="18">
        <v>26.73</v>
      </c>
      <c r="X304" s="18">
        <v>23.62</v>
      </c>
      <c r="Y304" s="18">
        <v>16.600000000000001</v>
      </c>
      <c r="Z304" s="18">
        <v>0</v>
      </c>
      <c r="AA304" s="53">
        <v>0</v>
      </c>
    </row>
    <row r="305" spans="1:27" x14ac:dyDescent="0.35">
      <c r="A305" s="19" t="s">
        <v>8</v>
      </c>
      <c r="B305" s="18">
        <v>16.239999999999998</v>
      </c>
      <c r="C305" s="18">
        <v>17.440000000000001</v>
      </c>
      <c r="D305" s="18">
        <v>18.809999999999999</v>
      </c>
      <c r="E305" s="18">
        <v>9.56</v>
      </c>
      <c r="F305" s="18">
        <v>19.329999999999998</v>
      </c>
      <c r="G305" s="18">
        <v>18.09</v>
      </c>
      <c r="H305" s="18">
        <v>23.56</v>
      </c>
      <c r="I305" s="18">
        <v>31.51</v>
      </c>
      <c r="J305" s="18">
        <v>16</v>
      </c>
      <c r="K305" s="18">
        <v>20.100000000000001</v>
      </c>
      <c r="L305" s="18">
        <v>3.7</v>
      </c>
      <c r="M305" s="18">
        <v>3.61</v>
      </c>
      <c r="N305" s="18">
        <v>3.62</v>
      </c>
      <c r="O305" s="18">
        <v>3.35</v>
      </c>
      <c r="P305" s="18">
        <v>3.46</v>
      </c>
      <c r="Q305" s="18">
        <v>3.76</v>
      </c>
      <c r="R305" s="18">
        <v>2.79</v>
      </c>
      <c r="S305" s="18">
        <v>4.0999999999999996</v>
      </c>
      <c r="T305" s="18">
        <v>3.68</v>
      </c>
      <c r="U305" s="18">
        <v>5.46</v>
      </c>
      <c r="V305" s="18">
        <v>5.0599999999999996</v>
      </c>
      <c r="W305" s="18">
        <v>5.51</v>
      </c>
      <c r="X305" s="18">
        <v>4.8499999999999996</v>
      </c>
      <c r="Y305" s="18">
        <v>3.6</v>
      </c>
      <c r="Z305" s="18">
        <v>4.74</v>
      </c>
      <c r="AA305" s="53">
        <v>4.68</v>
      </c>
    </row>
    <row r="306" spans="1:27" x14ac:dyDescent="0.35">
      <c r="A306" s="19" t="s">
        <v>9</v>
      </c>
      <c r="B306" s="18">
        <v>910.85</v>
      </c>
      <c r="C306" s="18">
        <v>911.51</v>
      </c>
      <c r="D306" s="18">
        <v>910.32</v>
      </c>
      <c r="E306" s="18">
        <v>910.73</v>
      </c>
      <c r="F306" s="18">
        <v>911.35</v>
      </c>
      <c r="G306" s="18">
        <v>908.84</v>
      </c>
      <c r="H306" s="18">
        <v>902.03</v>
      </c>
      <c r="I306" s="18">
        <v>919.91</v>
      </c>
      <c r="J306" s="18">
        <v>896.58</v>
      </c>
      <c r="K306" s="18">
        <v>898.35</v>
      </c>
      <c r="L306" s="18">
        <v>954.24</v>
      </c>
      <c r="M306" s="18">
        <v>958.5</v>
      </c>
      <c r="N306" s="18">
        <v>966.7</v>
      </c>
      <c r="O306" s="18">
        <v>952.47</v>
      </c>
      <c r="P306" s="18">
        <v>955.9</v>
      </c>
      <c r="Q306" s="18">
        <v>970.65</v>
      </c>
      <c r="R306" s="18">
        <v>974.58</v>
      </c>
      <c r="S306" s="18">
        <v>980.37</v>
      </c>
      <c r="T306" s="18">
        <v>987.11</v>
      </c>
      <c r="U306" s="18">
        <v>953.35</v>
      </c>
      <c r="V306" s="18">
        <v>961.55</v>
      </c>
      <c r="W306" s="18">
        <v>979.96</v>
      </c>
      <c r="X306" s="18">
        <v>992.19</v>
      </c>
      <c r="Y306" s="18">
        <v>942.63</v>
      </c>
      <c r="Z306" s="18">
        <v>922.96</v>
      </c>
      <c r="AA306" s="53">
        <v>905.42</v>
      </c>
    </row>
    <row r="307" spans="1:27" x14ac:dyDescent="0.35">
      <c r="A307" s="19" t="s">
        <v>10</v>
      </c>
      <c r="B307" s="18">
        <v>21.34</v>
      </c>
      <c r="C307" s="18">
        <v>21.41</v>
      </c>
      <c r="D307" s="18">
        <v>21.39</v>
      </c>
      <c r="E307" s="18">
        <v>21.4</v>
      </c>
      <c r="F307" s="18">
        <v>21.4</v>
      </c>
      <c r="G307" s="18">
        <v>21.31</v>
      </c>
      <c r="H307" s="18">
        <v>21.18</v>
      </c>
      <c r="I307" s="18">
        <v>21.18</v>
      </c>
      <c r="J307" s="18">
        <v>20.64</v>
      </c>
      <c r="K307" s="18">
        <v>20.88</v>
      </c>
      <c r="L307" s="18">
        <v>20.71</v>
      </c>
      <c r="M307" s="18">
        <v>20.75</v>
      </c>
      <c r="N307" s="18">
        <v>20.87</v>
      </c>
      <c r="O307" s="18">
        <v>20.77</v>
      </c>
      <c r="P307" s="18">
        <v>20.93</v>
      </c>
      <c r="Q307" s="18">
        <v>21</v>
      </c>
      <c r="R307" s="18">
        <v>20.82</v>
      </c>
      <c r="S307" s="18">
        <v>20.96</v>
      </c>
      <c r="T307" s="18">
        <v>21.05</v>
      </c>
      <c r="U307" s="18">
        <v>20.95</v>
      </c>
      <c r="V307" s="18">
        <v>20.99</v>
      </c>
      <c r="W307" s="18">
        <v>20.98</v>
      </c>
      <c r="X307" s="18">
        <v>21.03</v>
      </c>
      <c r="Y307" s="18">
        <v>21.08</v>
      </c>
      <c r="Z307" s="18">
        <v>20.79</v>
      </c>
      <c r="AA307" s="53">
        <v>20.87</v>
      </c>
    </row>
    <row r="308" spans="1:27" x14ac:dyDescent="0.35">
      <c r="A308" s="19" t="s">
        <v>11</v>
      </c>
      <c r="B308" s="18">
        <v>160.46</v>
      </c>
      <c r="C308" s="18">
        <v>135.87</v>
      </c>
      <c r="D308" s="18">
        <v>134.62</v>
      </c>
      <c r="E308" s="18">
        <v>135.52000000000001</v>
      </c>
      <c r="F308" s="18">
        <v>321.85000000000002</v>
      </c>
      <c r="G308" s="18">
        <v>332.63</v>
      </c>
      <c r="H308" s="18">
        <v>267.19</v>
      </c>
      <c r="I308" s="18">
        <v>269.10000000000002</v>
      </c>
      <c r="J308" s="18">
        <v>225.87</v>
      </c>
      <c r="K308" s="18">
        <v>225.03</v>
      </c>
      <c r="L308" s="18">
        <v>278.99</v>
      </c>
      <c r="M308" s="18">
        <v>280.54000000000002</v>
      </c>
      <c r="N308" s="18">
        <v>286.16000000000003</v>
      </c>
      <c r="O308" s="18">
        <v>311.02999999999997</v>
      </c>
      <c r="P308" s="18">
        <v>332.6</v>
      </c>
      <c r="Q308" s="18">
        <v>360.43</v>
      </c>
      <c r="R308" s="18">
        <v>382</v>
      </c>
      <c r="S308" s="18">
        <v>411.53</v>
      </c>
      <c r="T308" s="18">
        <v>377.84</v>
      </c>
      <c r="U308" s="18">
        <v>398.48</v>
      </c>
      <c r="V308" s="18">
        <v>417.56</v>
      </c>
      <c r="W308" s="18">
        <v>441.93</v>
      </c>
      <c r="X308" s="18">
        <v>487.16</v>
      </c>
      <c r="Y308" s="18">
        <v>400.05</v>
      </c>
      <c r="Z308" s="18">
        <v>353.88</v>
      </c>
      <c r="AA308" s="53">
        <v>259.27</v>
      </c>
    </row>
    <row r="309" spans="1:27" x14ac:dyDescent="0.35">
      <c r="A309" s="19" t="s">
        <v>12</v>
      </c>
      <c r="B309" s="18">
        <v>2938.47</v>
      </c>
      <c r="C309" s="18">
        <v>3855.81</v>
      </c>
      <c r="D309" s="18">
        <v>4154.2299999999996</v>
      </c>
      <c r="E309" s="18">
        <v>4710.66</v>
      </c>
      <c r="F309" s="18">
        <v>4915.78</v>
      </c>
      <c r="G309" s="18">
        <v>5244.3</v>
      </c>
      <c r="H309" s="18">
        <v>5870.01</v>
      </c>
      <c r="I309" s="18">
        <v>6017.19</v>
      </c>
      <c r="J309" s="18">
        <v>6638.98</v>
      </c>
      <c r="K309" s="18">
        <v>6786.01</v>
      </c>
      <c r="L309" s="18">
        <v>7030.61</v>
      </c>
      <c r="M309" s="18">
        <v>7191.24</v>
      </c>
      <c r="N309" s="18">
        <v>7284.35</v>
      </c>
      <c r="O309" s="18">
        <v>7384.66</v>
      </c>
      <c r="P309" s="18">
        <v>7452.37</v>
      </c>
      <c r="Q309" s="18">
        <v>7489.43</v>
      </c>
      <c r="R309" s="18">
        <v>7528.69</v>
      </c>
      <c r="S309" s="18">
        <v>7585.21</v>
      </c>
      <c r="T309" s="18">
        <v>7573.88</v>
      </c>
      <c r="U309" s="18">
        <v>7509.6</v>
      </c>
      <c r="V309" s="18">
        <v>7528.43</v>
      </c>
      <c r="W309" s="18">
        <v>7592.18</v>
      </c>
      <c r="X309" s="18">
        <v>7661.03</v>
      </c>
      <c r="Y309" s="18">
        <v>7558.19</v>
      </c>
      <c r="Z309" s="18">
        <v>7808.79</v>
      </c>
      <c r="AA309" s="53">
        <v>7867.87</v>
      </c>
    </row>
    <row r="310" spans="1:27" x14ac:dyDescent="0.35">
      <c r="A310" s="19" t="s">
        <v>13</v>
      </c>
      <c r="B310" s="18">
        <v>305.05</v>
      </c>
      <c r="C310" s="18">
        <v>294.68</v>
      </c>
      <c r="D310" s="18">
        <v>285.63</v>
      </c>
      <c r="E310" s="18">
        <v>289.35000000000002</v>
      </c>
      <c r="F310" s="18">
        <v>282.3</v>
      </c>
      <c r="G310" s="18">
        <v>266.36</v>
      </c>
      <c r="H310" s="18">
        <v>274.67</v>
      </c>
      <c r="I310" s="18">
        <v>270.64999999999998</v>
      </c>
      <c r="J310" s="18">
        <v>275.16000000000003</v>
      </c>
      <c r="K310" s="18">
        <v>271.47000000000003</v>
      </c>
      <c r="L310" s="18">
        <v>268.47000000000003</v>
      </c>
      <c r="M310" s="18">
        <v>270.05</v>
      </c>
      <c r="N310" s="18">
        <v>271.22000000000003</v>
      </c>
      <c r="O310" s="18">
        <v>266.60000000000002</v>
      </c>
      <c r="P310" s="18">
        <v>270.27999999999997</v>
      </c>
      <c r="Q310" s="18">
        <v>270.42</v>
      </c>
      <c r="R310" s="18">
        <v>362.51</v>
      </c>
      <c r="S310" s="18">
        <v>362.46</v>
      </c>
      <c r="T310" s="18">
        <v>601.22</v>
      </c>
      <c r="U310" s="18">
        <v>827.58</v>
      </c>
      <c r="V310" s="18">
        <v>827.95</v>
      </c>
      <c r="W310" s="18">
        <v>791.77</v>
      </c>
      <c r="X310" s="18">
        <v>792.61</v>
      </c>
      <c r="Y310" s="18">
        <v>914.34</v>
      </c>
      <c r="Z310" s="18">
        <v>1055.19</v>
      </c>
      <c r="AA310" s="53">
        <v>1034.5899999999999</v>
      </c>
    </row>
    <row r="311" spans="1:27" x14ac:dyDescent="0.35">
      <c r="A311" s="19" t="s">
        <v>14</v>
      </c>
      <c r="B311" s="18">
        <v>1131.68</v>
      </c>
      <c r="C311" s="18">
        <v>1131.29</v>
      </c>
      <c r="D311" s="18">
        <v>892.46</v>
      </c>
      <c r="E311" s="18">
        <v>893.82</v>
      </c>
      <c r="F311" s="18">
        <v>892.18</v>
      </c>
      <c r="G311" s="18">
        <v>892.18</v>
      </c>
      <c r="H311" s="18">
        <v>891.82</v>
      </c>
      <c r="I311" s="18">
        <v>893.57</v>
      </c>
      <c r="J311" s="18">
        <v>891.5</v>
      </c>
      <c r="K311" s="18">
        <v>891.63</v>
      </c>
      <c r="L311" s="18">
        <v>890.07</v>
      </c>
      <c r="M311" s="18">
        <v>891.88</v>
      </c>
      <c r="N311" s="18">
        <v>889.62</v>
      </c>
      <c r="O311" s="18">
        <v>890.09</v>
      </c>
      <c r="P311" s="18">
        <v>890.15</v>
      </c>
      <c r="Q311" s="18">
        <v>891.76</v>
      </c>
      <c r="R311" s="18">
        <v>889.89</v>
      </c>
      <c r="S311" s="18">
        <v>889.99</v>
      </c>
      <c r="T311" s="18">
        <v>890.58</v>
      </c>
      <c r="U311" s="18">
        <v>892.11</v>
      </c>
      <c r="V311" s="18">
        <v>890.17</v>
      </c>
      <c r="W311" s="18">
        <v>890.01</v>
      </c>
      <c r="X311" s="18">
        <v>889.97</v>
      </c>
      <c r="Y311" s="18">
        <v>893.13</v>
      </c>
      <c r="Z311" s="18">
        <v>890.55</v>
      </c>
      <c r="AA311" s="53">
        <v>890.72</v>
      </c>
    </row>
    <row r="312" spans="1:27" x14ac:dyDescent="0.35">
      <c r="A312" s="19" t="s">
        <v>16</v>
      </c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53"/>
    </row>
    <row r="313" spans="1:27" x14ac:dyDescent="0.35">
      <c r="A313" s="19" t="s">
        <v>51</v>
      </c>
      <c r="B313" s="18">
        <v>1636.6</v>
      </c>
      <c r="C313" s="18">
        <v>1648.2</v>
      </c>
      <c r="D313" s="18">
        <v>1687.2</v>
      </c>
      <c r="E313" s="18">
        <v>1654.2</v>
      </c>
      <c r="F313" s="18">
        <v>1696.2</v>
      </c>
      <c r="G313" s="18">
        <v>1699.8</v>
      </c>
      <c r="H313" s="18">
        <v>1699.8</v>
      </c>
      <c r="I313" s="18">
        <v>1715.8</v>
      </c>
      <c r="J313" s="18">
        <v>1569.6</v>
      </c>
      <c r="K313" s="18">
        <v>1494</v>
      </c>
      <c r="L313" s="18">
        <v>1494.8</v>
      </c>
      <c r="M313" s="18">
        <v>1506.4</v>
      </c>
      <c r="N313" s="18">
        <v>1499.4</v>
      </c>
      <c r="O313" s="18">
        <v>1511.6</v>
      </c>
      <c r="P313" s="18">
        <v>1528.4</v>
      </c>
      <c r="Q313" s="18">
        <v>1548.2</v>
      </c>
      <c r="R313" s="18">
        <v>1536</v>
      </c>
      <c r="S313" s="18">
        <v>1556.6</v>
      </c>
      <c r="T313" s="18">
        <v>1535.6</v>
      </c>
      <c r="U313" s="18">
        <v>1578.8</v>
      </c>
      <c r="V313" s="18">
        <v>1563.2</v>
      </c>
      <c r="W313" s="18">
        <v>1571.8</v>
      </c>
      <c r="X313" s="18">
        <v>1566.6</v>
      </c>
      <c r="Y313" s="18">
        <v>1714</v>
      </c>
      <c r="Z313" s="18">
        <v>1736.6</v>
      </c>
      <c r="AA313" s="53">
        <v>1730.8</v>
      </c>
    </row>
    <row r="314" spans="1:27" x14ac:dyDescent="0.35">
      <c r="A314" s="19" t="s">
        <v>17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53">
        <v>8.68</v>
      </c>
    </row>
    <row r="315" spans="1:27" x14ac:dyDescent="0.35">
      <c r="A315" s="19" t="s">
        <v>18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  <c r="G315" s="18">
        <v>75.37</v>
      </c>
      <c r="H315" s="18">
        <v>71.77</v>
      </c>
      <c r="I315" s="18">
        <v>63.93</v>
      </c>
      <c r="J315" s="18">
        <v>35.36</v>
      </c>
      <c r="K315" s="18">
        <v>46.76</v>
      </c>
      <c r="L315" s="18">
        <v>2.0099999999999998</v>
      </c>
      <c r="M315" s="18">
        <v>4.54</v>
      </c>
      <c r="N315" s="18">
        <v>2.82</v>
      </c>
      <c r="O315" s="18">
        <v>4.95</v>
      </c>
      <c r="P315" s="18">
        <v>2.48</v>
      </c>
      <c r="Q315" s="18">
        <v>3.98</v>
      </c>
      <c r="R315" s="18">
        <v>1.45</v>
      </c>
      <c r="S315" s="18">
        <v>1.46</v>
      </c>
      <c r="T315" s="18">
        <v>1.21</v>
      </c>
      <c r="U315" s="18">
        <v>0.65</v>
      </c>
      <c r="V315" s="18">
        <v>0</v>
      </c>
      <c r="W315" s="18">
        <v>0</v>
      </c>
      <c r="X315" s="18">
        <v>0</v>
      </c>
      <c r="Y315" s="18">
        <v>0.22</v>
      </c>
      <c r="Z315" s="18">
        <v>0.14000000000000001</v>
      </c>
      <c r="AA315" s="53">
        <v>0</v>
      </c>
    </row>
    <row r="316" spans="1:27" x14ac:dyDescent="0.35">
      <c r="A316" s="19" t="s">
        <v>19</v>
      </c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53"/>
    </row>
    <row r="317" spans="1:27" x14ac:dyDescent="0.35">
      <c r="A317" s="19" t="s">
        <v>20</v>
      </c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53"/>
    </row>
    <row r="318" spans="1:27" ht="15" thickBot="1" x14ac:dyDescent="0.4">
      <c r="A318" s="20" t="s">
        <v>25</v>
      </c>
      <c r="B318" s="54">
        <v>0</v>
      </c>
      <c r="C318" s="54">
        <v>25.56</v>
      </c>
      <c r="D318" s="54">
        <v>37.07</v>
      </c>
      <c r="E318" s="54">
        <v>123.98</v>
      </c>
      <c r="F318" s="54">
        <v>134.47999999999999</v>
      </c>
      <c r="G318" s="54">
        <v>119.16</v>
      </c>
      <c r="H318" s="54">
        <v>226.06</v>
      </c>
      <c r="I318" s="54">
        <v>244.34</v>
      </c>
      <c r="J318" s="54">
        <v>281.70999999999998</v>
      </c>
      <c r="K318" s="54">
        <v>294.60000000000002</v>
      </c>
      <c r="L318" s="54">
        <v>352.15</v>
      </c>
      <c r="M318" s="54">
        <v>356.76</v>
      </c>
      <c r="N318" s="54">
        <v>357.1</v>
      </c>
      <c r="O318" s="54">
        <v>357.55</v>
      </c>
      <c r="P318" s="54">
        <v>350.08</v>
      </c>
      <c r="Q318" s="54">
        <v>357.87</v>
      </c>
      <c r="R318" s="54">
        <v>354.7</v>
      </c>
      <c r="S318" s="54">
        <v>352.1</v>
      </c>
      <c r="T318" s="54">
        <v>353.96</v>
      </c>
      <c r="U318" s="54">
        <v>374.28</v>
      </c>
      <c r="V318" s="54">
        <v>367.47</v>
      </c>
      <c r="W318" s="54">
        <v>372.28</v>
      </c>
      <c r="X318" s="54">
        <v>371.41</v>
      </c>
      <c r="Y318" s="54">
        <v>336.58</v>
      </c>
      <c r="Z318" s="54">
        <v>503.05</v>
      </c>
      <c r="AA318" s="55">
        <v>519.98</v>
      </c>
    </row>
    <row r="319" spans="1:27" ht="15" thickBot="1" x14ac:dyDescent="0.4">
      <c r="V319" s="34"/>
      <c r="X319" s="34"/>
      <c r="Z319" s="34"/>
    </row>
    <row r="320" spans="1:27" ht="19" thickBot="1" x14ac:dyDescent="0.5">
      <c r="A320" s="21" t="s">
        <v>38</v>
      </c>
      <c r="B320" s="41" t="s">
        <v>48</v>
      </c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40"/>
    </row>
    <row r="321" spans="1:27" ht="15" thickBot="1" x14ac:dyDescent="0.4">
      <c r="A321" s="23" t="s">
        <v>3</v>
      </c>
      <c r="B321" s="22">
        <v>2025</v>
      </c>
      <c r="C321" s="22">
        <v>2026</v>
      </c>
      <c r="D321" s="22">
        <v>2027</v>
      </c>
      <c r="E321" s="22">
        <v>2028</v>
      </c>
      <c r="F321" s="22">
        <v>2029</v>
      </c>
      <c r="G321" s="22">
        <v>2030</v>
      </c>
      <c r="H321" s="22">
        <v>2031</v>
      </c>
      <c r="I321" s="22">
        <v>2032</v>
      </c>
      <c r="J321" s="22">
        <v>2033</v>
      </c>
      <c r="K321" s="22">
        <v>2034</v>
      </c>
      <c r="L321" s="22">
        <v>2035</v>
      </c>
      <c r="M321" s="22">
        <v>2036</v>
      </c>
      <c r="N321" s="22">
        <v>2037</v>
      </c>
      <c r="O321" s="22">
        <v>2038</v>
      </c>
      <c r="P321" s="22">
        <v>2039</v>
      </c>
      <c r="Q321" s="22">
        <v>2040</v>
      </c>
      <c r="R321" s="22">
        <v>2041</v>
      </c>
      <c r="S321" s="22">
        <v>2042</v>
      </c>
      <c r="T321" s="22">
        <v>2043</v>
      </c>
      <c r="U321" s="22">
        <v>2044</v>
      </c>
      <c r="V321" s="22">
        <v>2045</v>
      </c>
      <c r="W321" s="22">
        <v>2046</v>
      </c>
      <c r="X321" s="22">
        <v>2047</v>
      </c>
      <c r="Y321" s="22">
        <v>2048</v>
      </c>
      <c r="Z321" s="22">
        <v>2049</v>
      </c>
      <c r="AA321" s="38">
        <v>2050</v>
      </c>
    </row>
    <row r="322" spans="1:27" x14ac:dyDescent="0.35">
      <c r="A322" s="19" t="s">
        <v>49</v>
      </c>
      <c r="B322" s="18">
        <v>2967.69</v>
      </c>
      <c r="C322" s="18">
        <v>2269.7399999999998</v>
      </c>
      <c r="D322" s="18">
        <v>2104.4499999999998</v>
      </c>
      <c r="E322" s="18">
        <v>2308.19</v>
      </c>
      <c r="F322" s="18">
        <v>868.87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53">
        <v>0</v>
      </c>
    </row>
    <row r="323" spans="1:27" x14ac:dyDescent="0.35">
      <c r="A323" s="19" t="s">
        <v>50</v>
      </c>
      <c r="B323" s="18">
        <v>1150.21</v>
      </c>
      <c r="C323" s="18">
        <v>876.33</v>
      </c>
      <c r="D323" s="18">
        <v>895.39</v>
      </c>
      <c r="E323" s="18">
        <v>1322.5</v>
      </c>
      <c r="F323" s="18">
        <v>1791.35</v>
      </c>
      <c r="G323" s="18">
        <v>1973.16</v>
      </c>
      <c r="H323" s="18">
        <v>1874.64</v>
      </c>
      <c r="I323" s="18">
        <v>1710.23</v>
      </c>
      <c r="J323" s="18">
        <v>1209.6500000000001</v>
      </c>
      <c r="K323" s="18">
        <v>1208.02</v>
      </c>
      <c r="L323" s="18">
        <v>657.07</v>
      </c>
      <c r="M323" s="18">
        <v>723.52</v>
      </c>
      <c r="N323" s="18">
        <v>699.8</v>
      </c>
      <c r="O323" s="18">
        <v>666.72</v>
      </c>
      <c r="P323" s="18">
        <v>620.51</v>
      </c>
      <c r="Q323" s="18">
        <v>739.9</v>
      </c>
      <c r="R323" s="18">
        <v>714.62</v>
      </c>
      <c r="S323" s="18">
        <v>725.33</v>
      </c>
      <c r="T323" s="18">
        <v>750.94</v>
      </c>
      <c r="U323" s="18">
        <v>754.61</v>
      </c>
      <c r="V323" s="18">
        <v>775.15</v>
      </c>
      <c r="W323" s="18">
        <v>773.5</v>
      </c>
      <c r="X323" s="18">
        <v>770.38</v>
      </c>
      <c r="Y323" s="18">
        <v>766.25</v>
      </c>
      <c r="Z323" s="18">
        <v>710.87</v>
      </c>
      <c r="AA323" s="53">
        <v>740.43</v>
      </c>
    </row>
    <row r="324" spans="1:27" x14ac:dyDescent="0.35">
      <c r="A324" s="19" t="s">
        <v>6</v>
      </c>
      <c r="B324" s="18">
        <v>0</v>
      </c>
      <c r="C324" s="18">
        <v>0</v>
      </c>
      <c r="D324" s="18">
        <v>0</v>
      </c>
      <c r="E324" s="18">
        <v>60.93</v>
      </c>
      <c r="F324" s="18">
        <v>180.28</v>
      </c>
      <c r="G324" s="18">
        <v>336.01</v>
      </c>
      <c r="H324" s="18">
        <v>380.44</v>
      </c>
      <c r="I324" s="18">
        <v>459.55</v>
      </c>
      <c r="J324" s="18">
        <v>304.7</v>
      </c>
      <c r="K324" s="18">
        <v>301.60000000000002</v>
      </c>
      <c r="L324" s="18">
        <v>465.91</v>
      </c>
      <c r="M324" s="18">
        <v>433.65</v>
      </c>
      <c r="N324" s="18">
        <v>469.76</v>
      </c>
      <c r="O324" s="18">
        <v>504.03</v>
      </c>
      <c r="P324" s="18">
        <v>547.88</v>
      </c>
      <c r="Q324" s="18">
        <v>501.25</v>
      </c>
      <c r="R324" s="18">
        <v>520.79</v>
      </c>
      <c r="S324" s="18">
        <v>521.69000000000005</v>
      </c>
      <c r="T324" s="18">
        <v>532.02</v>
      </c>
      <c r="U324" s="18">
        <v>541.59</v>
      </c>
      <c r="V324" s="18">
        <v>550.97</v>
      </c>
      <c r="W324" s="18">
        <v>532.19000000000005</v>
      </c>
      <c r="X324" s="18">
        <v>534.14</v>
      </c>
      <c r="Y324" s="18">
        <v>548.89</v>
      </c>
      <c r="Z324" s="18">
        <v>620.03</v>
      </c>
      <c r="AA324" s="53">
        <v>659.66</v>
      </c>
    </row>
    <row r="325" spans="1:27" x14ac:dyDescent="0.35">
      <c r="A325" s="19" t="s">
        <v>7</v>
      </c>
      <c r="B325" s="18">
        <v>0</v>
      </c>
      <c r="C325" s="18">
        <v>0</v>
      </c>
      <c r="D325" s="18">
        <v>0</v>
      </c>
      <c r="E325" s="18">
        <v>0</v>
      </c>
      <c r="F325" s="18">
        <v>223.85</v>
      </c>
      <c r="G325" s="18">
        <v>95.46</v>
      </c>
      <c r="H325" s="18">
        <v>64.31</v>
      </c>
      <c r="I325" s="18">
        <v>53.69</v>
      </c>
      <c r="J325" s="18">
        <v>35.49</v>
      </c>
      <c r="K325" s="18">
        <v>54.29</v>
      </c>
      <c r="L325" s="18">
        <v>21.44</v>
      </c>
      <c r="M325" s="18">
        <v>23.33</v>
      </c>
      <c r="N325" s="18">
        <v>20.49</v>
      </c>
      <c r="O325" s="18">
        <v>19.899999999999999</v>
      </c>
      <c r="P325" s="18">
        <v>23.45</v>
      </c>
      <c r="Q325" s="18">
        <v>33.770000000000003</v>
      </c>
      <c r="R325" s="18">
        <v>22.61</v>
      </c>
      <c r="S325" s="18">
        <v>28.59</v>
      </c>
      <c r="T325" s="18">
        <v>18.54</v>
      </c>
      <c r="U325" s="18">
        <v>18.190000000000001</v>
      </c>
      <c r="V325" s="18">
        <v>27.61</v>
      </c>
      <c r="W325" s="18">
        <v>25.25</v>
      </c>
      <c r="X325" s="18">
        <v>26.69</v>
      </c>
      <c r="Y325" s="18">
        <v>16.32</v>
      </c>
      <c r="Z325" s="18">
        <v>0</v>
      </c>
      <c r="AA325" s="53">
        <v>0</v>
      </c>
    </row>
    <row r="326" spans="1:27" x14ac:dyDescent="0.35">
      <c r="A326" s="19" t="s">
        <v>8</v>
      </c>
      <c r="B326" s="18">
        <v>17.97</v>
      </c>
      <c r="C326" s="18">
        <v>24.81</v>
      </c>
      <c r="D326" s="18">
        <v>26.73</v>
      </c>
      <c r="E326" s="18">
        <v>26.69</v>
      </c>
      <c r="F326" s="18">
        <v>57.71</v>
      </c>
      <c r="G326" s="18">
        <v>21.81</v>
      </c>
      <c r="H326" s="18">
        <v>27.68</v>
      </c>
      <c r="I326" s="18">
        <v>26.17</v>
      </c>
      <c r="J326" s="18">
        <v>20.82</v>
      </c>
      <c r="K326" s="18">
        <v>19.690000000000001</v>
      </c>
      <c r="L326" s="18">
        <v>3.51</v>
      </c>
      <c r="M326" s="18">
        <v>5.31</v>
      </c>
      <c r="N326" s="18">
        <v>1.84</v>
      </c>
      <c r="O326" s="18">
        <v>2.2999999999999998</v>
      </c>
      <c r="P326" s="18">
        <v>3.42</v>
      </c>
      <c r="Q326" s="18">
        <v>2.09</v>
      </c>
      <c r="R326" s="18">
        <v>3.2</v>
      </c>
      <c r="S326" s="18">
        <v>7.79</v>
      </c>
      <c r="T326" s="18">
        <v>4.5199999999999996</v>
      </c>
      <c r="U326" s="18">
        <v>9.6199999999999992</v>
      </c>
      <c r="V326" s="18">
        <v>8.98</v>
      </c>
      <c r="W326" s="18">
        <v>8.48</v>
      </c>
      <c r="X326" s="18">
        <v>9.11</v>
      </c>
      <c r="Y326" s="18">
        <v>9.19</v>
      </c>
      <c r="Z326" s="18">
        <v>11.9</v>
      </c>
      <c r="AA326" s="53">
        <v>10.75</v>
      </c>
    </row>
    <row r="327" spans="1:27" x14ac:dyDescent="0.35">
      <c r="A327" s="19" t="s">
        <v>9</v>
      </c>
      <c r="B327" s="18">
        <v>911.12</v>
      </c>
      <c r="C327" s="18">
        <v>912.08</v>
      </c>
      <c r="D327" s="18">
        <v>910.19</v>
      </c>
      <c r="E327" s="18">
        <v>913.33</v>
      </c>
      <c r="F327" s="18">
        <v>912.53</v>
      </c>
      <c r="G327" s="18">
        <v>990.59</v>
      </c>
      <c r="H327" s="18">
        <v>912.63</v>
      </c>
      <c r="I327" s="18">
        <v>940.09</v>
      </c>
      <c r="J327" s="18">
        <v>939.55</v>
      </c>
      <c r="K327" s="18">
        <v>940.99</v>
      </c>
      <c r="L327" s="18">
        <v>999.27</v>
      </c>
      <c r="M327" s="18">
        <v>1011.54</v>
      </c>
      <c r="N327" s="18">
        <v>1007.28</v>
      </c>
      <c r="O327" s="18">
        <v>1000.52</v>
      </c>
      <c r="P327" s="18">
        <v>1006.78</v>
      </c>
      <c r="Q327" s="18">
        <v>1006.66</v>
      </c>
      <c r="R327" s="18">
        <v>1010.59</v>
      </c>
      <c r="S327" s="18">
        <v>1006.11</v>
      </c>
      <c r="T327" s="18">
        <v>1016.28</v>
      </c>
      <c r="U327" s="18">
        <v>1012.99</v>
      </c>
      <c r="V327" s="18">
        <v>1011.38</v>
      </c>
      <c r="W327" s="18">
        <v>1014.87</v>
      </c>
      <c r="X327" s="18">
        <v>1015.48</v>
      </c>
      <c r="Y327" s="18">
        <v>1026.1400000000001</v>
      </c>
      <c r="Z327" s="18">
        <v>993.04</v>
      </c>
      <c r="AA327" s="53">
        <v>963.4</v>
      </c>
    </row>
    <row r="328" spans="1:27" x14ac:dyDescent="0.35">
      <c r="A328" s="19" t="s">
        <v>10</v>
      </c>
      <c r="B328" s="18">
        <v>21.33</v>
      </c>
      <c r="C328" s="18">
        <v>21.41</v>
      </c>
      <c r="D328" s="18">
        <v>21.38</v>
      </c>
      <c r="E328" s="18">
        <v>21.5</v>
      </c>
      <c r="F328" s="18">
        <v>21.49</v>
      </c>
      <c r="G328" s="18">
        <v>21.52</v>
      </c>
      <c r="H328" s="18">
        <v>21.43</v>
      </c>
      <c r="I328" s="18">
        <v>21.42</v>
      </c>
      <c r="J328" s="18">
        <v>21.36</v>
      </c>
      <c r="K328" s="18">
        <v>21.39</v>
      </c>
      <c r="L328" s="18">
        <v>21.3</v>
      </c>
      <c r="M328" s="18">
        <v>21.16</v>
      </c>
      <c r="N328" s="18">
        <v>21.27</v>
      </c>
      <c r="O328" s="18">
        <v>21.2</v>
      </c>
      <c r="P328" s="18">
        <v>21.24</v>
      </c>
      <c r="Q328" s="18">
        <v>21.17</v>
      </c>
      <c r="R328" s="18">
        <v>21.16</v>
      </c>
      <c r="S328" s="18">
        <v>21.22</v>
      </c>
      <c r="T328" s="18">
        <v>21.21</v>
      </c>
      <c r="U328" s="18">
        <v>21.26</v>
      </c>
      <c r="V328" s="18">
        <v>21.25</v>
      </c>
      <c r="W328" s="18">
        <v>21.35</v>
      </c>
      <c r="X328" s="18">
        <v>21.35</v>
      </c>
      <c r="Y328" s="18">
        <v>21.26</v>
      </c>
      <c r="Z328" s="18">
        <v>21.35</v>
      </c>
      <c r="AA328" s="53">
        <v>21.27</v>
      </c>
    </row>
    <row r="329" spans="1:27" x14ac:dyDescent="0.35">
      <c r="A329" s="19" t="s">
        <v>11</v>
      </c>
      <c r="B329" s="18">
        <v>174.31</v>
      </c>
      <c r="C329" s="18">
        <v>131.06</v>
      </c>
      <c r="D329" s="18">
        <v>136.77000000000001</v>
      </c>
      <c r="E329" s="18">
        <v>303.20999999999998</v>
      </c>
      <c r="F329" s="18">
        <v>384.84</v>
      </c>
      <c r="G329" s="18">
        <v>493.17</v>
      </c>
      <c r="H329" s="18">
        <v>376.35</v>
      </c>
      <c r="I329" s="18">
        <v>365.5</v>
      </c>
      <c r="J329" s="18">
        <v>305.70999999999998</v>
      </c>
      <c r="K329" s="18">
        <v>302.87</v>
      </c>
      <c r="L329" s="18">
        <v>378.54</v>
      </c>
      <c r="M329" s="18">
        <v>355.43</v>
      </c>
      <c r="N329" s="18">
        <v>351.52</v>
      </c>
      <c r="O329" s="18">
        <v>347.4</v>
      </c>
      <c r="P329" s="18">
        <v>380.12</v>
      </c>
      <c r="Q329" s="18">
        <v>393.73</v>
      </c>
      <c r="R329" s="18">
        <v>394.25</v>
      </c>
      <c r="S329" s="18">
        <v>414.09</v>
      </c>
      <c r="T329" s="18">
        <v>403.87</v>
      </c>
      <c r="U329" s="18">
        <v>434.3</v>
      </c>
      <c r="V329" s="18">
        <v>444.45</v>
      </c>
      <c r="W329" s="18">
        <v>435.6</v>
      </c>
      <c r="X329" s="18">
        <v>468.8</v>
      </c>
      <c r="Y329" s="18">
        <v>475.06</v>
      </c>
      <c r="Z329" s="18">
        <v>395.64</v>
      </c>
      <c r="AA329" s="53">
        <v>281.11</v>
      </c>
    </row>
    <row r="330" spans="1:27" x14ac:dyDescent="0.35">
      <c r="A330" s="19" t="s">
        <v>12</v>
      </c>
      <c r="B330" s="18">
        <v>2938.24</v>
      </c>
      <c r="C330" s="18">
        <v>3972.97</v>
      </c>
      <c r="D330" s="18">
        <v>4339</v>
      </c>
      <c r="E330" s="18">
        <v>4723.66</v>
      </c>
      <c r="F330" s="18">
        <v>5247.24</v>
      </c>
      <c r="G330" s="18">
        <v>5618.93</v>
      </c>
      <c r="H330" s="18">
        <v>6006</v>
      </c>
      <c r="I330" s="18">
        <v>6158.61</v>
      </c>
      <c r="J330" s="18">
        <v>7025.74</v>
      </c>
      <c r="K330" s="18">
        <v>7237.46</v>
      </c>
      <c r="L330" s="18">
        <v>7571.46</v>
      </c>
      <c r="M330" s="18">
        <v>7698.79</v>
      </c>
      <c r="N330" s="18">
        <v>7863.39</v>
      </c>
      <c r="O330" s="18">
        <v>7867.7</v>
      </c>
      <c r="P330" s="18">
        <v>8046.76</v>
      </c>
      <c r="Q330" s="18">
        <v>7965.45</v>
      </c>
      <c r="R330" s="18">
        <v>8055.11</v>
      </c>
      <c r="S330" s="18">
        <v>8066.2</v>
      </c>
      <c r="T330" s="18">
        <v>7988.23</v>
      </c>
      <c r="U330" s="18">
        <v>7991.61</v>
      </c>
      <c r="V330" s="18">
        <v>8003.11</v>
      </c>
      <c r="W330" s="18">
        <v>8312.7800000000007</v>
      </c>
      <c r="X330" s="18">
        <v>8372.74</v>
      </c>
      <c r="Y330" s="18">
        <v>8374.52</v>
      </c>
      <c r="Z330" s="18">
        <v>8366.84</v>
      </c>
      <c r="AA330" s="53">
        <v>8432.84</v>
      </c>
    </row>
    <row r="331" spans="1:27" x14ac:dyDescent="0.35">
      <c r="A331" s="19" t="s">
        <v>13</v>
      </c>
      <c r="B331" s="18">
        <v>304.83999999999997</v>
      </c>
      <c r="C331" s="18">
        <v>298.49</v>
      </c>
      <c r="D331" s="18">
        <v>293.14</v>
      </c>
      <c r="E331" s="18">
        <v>290.11</v>
      </c>
      <c r="F331" s="18">
        <v>295.01</v>
      </c>
      <c r="G331" s="18">
        <v>276.48</v>
      </c>
      <c r="H331" s="18">
        <v>281.24</v>
      </c>
      <c r="I331" s="18">
        <v>274.07</v>
      </c>
      <c r="J331" s="18">
        <v>300.11</v>
      </c>
      <c r="K331" s="18">
        <v>297.08999999999997</v>
      </c>
      <c r="L331" s="18">
        <v>293.83999999999997</v>
      </c>
      <c r="M331" s="18">
        <v>290.51</v>
      </c>
      <c r="N331" s="18">
        <v>344.62</v>
      </c>
      <c r="O331" s="18">
        <v>449.2</v>
      </c>
      <c r="P331" s="18">
        <v>510.62</v>
      </c>
      <c r="Q331" s="18">
        <v>577.11</v>
      </c>
      <c r="R331" s="18">
        <v>724.7</v>
      </c>
      <c r="S331" s="18">
        <v>736.39</v>
      </c>
      <c r="T331" s="18">
        <v>840.41</v>
      </c>
      <c r="U331" s="18">
        <v>906.64</v>
      </c>
      <c r="V331" s="18">
        <v>895.88</v>
      </c>
      <c r="W331" s="18">
        <v>872.48</v>
      </c>
      <c r="X331" s="18">
        <v>952.3</v>
      </c>
      <c r="Y331" s="18">
        <v>922.82</v>
      </c>
      <c r="Z331" s="18">
        <v>1102.7</v>
      </c>
      <c r="AA331" s="53">
        <v>1099.52</v>
      </c>
    </row>
    <row r="332" spans="1:27" x14ac:dyDescent="0.35">
      <c r="A332" s="19" t="s">
        <v>14</v>
      </c>
      <c r="B332" s="18">
        <v>1131.05</v>
      </c>
      <c r="C332" s="18">
        <v>1131.76</v>
      </c>
      <c r="D332" s="18">
        <v>892.32</v>
      </c>
      <c r="E332" s="18">
        <v>893.81</v>
      </c>
      <c r="F332" s="18">
        <v>892.32</v>
      </c>
      <c r="G332" s="18">
        <v>891.74</v>
      </c>
      <c r="H332" s="18">
        <v>892.03</v>
      </c>
      <c r="I332" s="18">
        <v>893.61</v>
      </c>
      <c r="J332" s="18">
        <v>891.89</v>
      </c>
      <c r="K332" s="18">
        <v>891.74</v>
      </c>
      <c r="L332" s="18">
        <v>887.36</v>
      </c>
      <c r="M332" s="18">
        <v>889.89</v>
      </c>
      <c r="N332" s="18">
        <v>885.21</v>
      </c>
      <c r="O332" s="18">
        <v>884.27</v>
      </c>
      <c r="P332" s="18">
        <v>888.21</v>
      </c>
      <c r="Q332" s="18">
        <v>889.55</v>
      </c>
      <c r="R332" s="18">
        <v>888.68</v>
      </c>
      <c r="S332" s="18">
        <v>886</v>
      </c>
      <c r="T332" s="18">
        <v>884.97</v>
      </c>
      <c r="U332" s="18">
        <v>889.92</v>
      </c>
      <c r="V332" s="18">
        <v>887.2</v>
      </c>
      <c r="W332" s="18">
        <v>889.52</v>
      </c>
      <c r="X332" s="18">
        <v>889.8</v>
      </c>
      <c r="Y332" s="18">
        <v>892.07</v>
      </c>
      <c r="Z332" s="18">
        <v>883.99</v>
      </c>
      <c r="AA332" s="53">
        <v>880.3</v>
      </c>
    </row>
    <row r="333" spans="1:27" x14ac:dyDescent="0.35">
      <c r="A333" s="19" t="s">
        <v>16</v>
      </c>
      <c r="B333" s="18">
        <v>0</v>
      </c>
      <c r="C333" s="18">
        <v>0</v>
      </c>
      <c r="D333" s="18">
        <v>0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  <c r="Z333" s="18">
        <v>0</v>
      </c>
      <c r="AA333" s="53">
        <v>0</v>
      </c>
    </row>
    <row r="334" spans="1:27" x14ac:dyDescent="0.35">
      <c r="A334" s="19" t="s">
        <v>51</v>
      </c>
      <c r="B334" s="18">
        <v>1641.4</v>
      </c>
      <c r="C334" s="18">
        <v>1656.4</v>
      </c>
      <c r="D334" s="18">
        <v>1699.8</v>
      </c>
      <c r="E334" s="18">
        <v>1699.8</v>
      </c>
      <c r="F334" s="18">
        <v>1699.8</v>
      </c>
      <c r="G334" s="18">
        <v>1801.6</v>
      </c>
      <c r="H334" s="18">
        <v>1701.4</v>
      </c>
      <c r="I334" s="18">
        <v>1744</v>
      </c>
      <c r="J334" s="18">
        <v>1703</v>
      </c>
      <c r="K334" s="18">
        <v>1653</v>
      </c>
      <c r="L334" s="18">
        <v>1794.47</v>
      </c>
      <c r="M334" s="18">
        <v>1818.14</v>
      </c>
      <c r="N334" s="18">
        <v>1793.1</v>
      </c>
      <c r="O334" s="18">
        <v>1913.43</v>
      </c>
      <c r="P334" s="18">
        <v>1803.21</v>
      </c>
      <c r="Q334" s="18">
        <v>1861.68</v>
      </c>
      <c r="R334" s="18">
        <v>1792.4</v>
      </c>
      <c r="S334" s="18">
        <v>1849.42</v>
      </c>
      <c r="T334" s="18">
        <v>1933.44</v>
      </c>
      <c r="U334" s="18">
        <v>1915.35</v>
      </c>
      <c r="V334" s="18">
        <v>1952.73</v>
      </c>
      <c r="W334" s="18">
        <v>1869.46</v>
      </c>
      <c r="X334" s="18">
        <v>1840.49</v>
      </c>
      <c r="Y334" s="18">
        <v>1916.53</v>
      </c>
      <c r="Z334" s="18">
        <v>1821.12</v>
      </c>
      <c r="AA334" s="53">
        <v>1982.86</v>
      </c>
    </row>
    <row r="335" spans="1:27" x14ac:dyDescent="0.35">
      <c r="A335" s="19" t="s">
        <v>17</v>
      </c>
      <c r="B335" s="18">
        <v>0</v>
      </c>
      <c r="C335" s="18">
        <v>0</v>
      </c>
      <c r="D335" s="18">
        <v>0</v>
      </c>
      <c r="E335" s="18">
        <v>0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18">
        <v>0</v>
      </c>
      <c r="V335" s="18">
        <v>0</v>
      </c>
      <c r="W335" s="18">
        <v>0</v>
      </c>
      <c r="X335" s="18">
        <v>0</v>
      </c>
      <c r="Y335" s="18">
        <v>0</v>
      </c>
      <c r="Z335" s="18">
        <v>70.180000000000007</v>
      </c>
      <c r="AA335" s="53">
        <v>56.34</v>
      </c>
    </row>
    <row r="336" spans="1:27" x14ac:dyDescent="0.35">
      <c r="A336" s="19" t="s">
        <v>18</v>
      </c>
      <c r="B336" s="18">
        <v>0</v>
      </c>
      <c r="C336" s="18">
        <v>0</v>
      </c>
      <c r="D336" s="18">
        <v>0</v>
      </c>
      <c r="E336" s="18">
        <v>0</v>
      </c>
      <c r="F336" s="18">
        <v>0</v>
      </c>
      <c r="G336" s="18">
        <v>43.19</v>
      </c>
      <c r="H336" s="18">
        <v>80.14</v>
      </c>
      <c r="I336" s="18">
        <v>64.58</v>
      </c>
      <c r="J336" s="18">
        <v>49.26</v>
      </c>
      <c r="K336" s="18">
        <v>38.25</v>
      </c>
      <c r="L336" s="18">
        <v>1.56</v>
      </c>
      <c r="M336" s="18">
        <v>10.8</v>
      </c>
      <c r="N336" s="18">
        <v>3.22</v>
      </c>
      <c r="O336" s="18">
        <v>4.1399999999999997</v>
      </c>
      <c r="P336" s="18">
        <v>4.13</v>
      </c>
      <c r="Q336" s="18">
        <v>0.92</v>
      </c>
      <c r="R336" s="18">
        <v>0.03</v>
      </c>
      <c r="S336" s="18">
        <v>0.74</v>
      </c>
      <c r="T336" s="18">
        <v>0.33</v>
      </c>
      <c r="U336" s="18">
        <v>0.5</v>
      </c>
      <c r="V336" s="18">
        <v>0.49</v>
      </c>
      <c r="W336" s="18">
        <v>0.25</v>
      </c>
      <c r="X336" s="18">
        <v>0</v>
      </c>
      <c r="Y336" s="18">
        <v>0</v>
      </c>
      <c r="Z336" s="18">
        <v>0.37</v>
      </c>
      <c r="AA336" s="53">
        <v>0</v>
      </c>
    </row>
    <row r="337" spans="1:27" x14ac:dyDescent="0.35">
      <c r="A337" s="19" t="s">
        <v>19</v>
      </c>
      <c r="B337" s="18">
        <v>0</v>
      </c>
      <c r="C337" s="18">
        <v>0</v>
      </c>
      <c r="D337" s="18">
        <v>0</v>
      </c>
      <c r="E337" s="18">
        <v>0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  <c r="V337" s="18">
        <v>0</v>
      </c>
      <c r="W337" s="18">
        <v>0</v>
      </c>
      <c r="X337" s="18">
        <v>0</v>
      </c>
      <c r="Y337" s="18">
        <v>0</v>
      </c>
      <c r="Z337" s="18">
        <v>0</v>
      </c>
      <c r="AA337" s="53">
        <v>0</v>
      </c>
    </row>
    <row r="338" spans="1:27" x14ac:dyDescent="0.35">
      <c r="A338" s="19" t="s">
        <v>20</v>
      </c>
      <c r="B338" s="18">
        <v>0</v>
      </c>
      <c r="C338" s="18">
        <v>0</v>
      </c>
      <c r="D338" s="18">
        <v>0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18">
        <v>0</v>
      </c>
      <c r="W338" s="18">
        <v>0</v>
      </c>
      <c r="X338" s="18">
        <v>0</v>
      </c>
      <c r="Y338" s="18">
        <v>0</v>
      </c>
      <c r="Z338" s="18">
        <v>0</v>
      </c>
      <c r="AA338" s="53">
        <v>0</v>
      </c>
    </row>
    <row r="339" spans="1:27" ht="15" thickBot="1" x14ac:dyDescent="0.4">
      <c r="A339" s="20" t="s">
        <v>25</v>
      </c>
      <c r="B339" s="54">
        <v>0</v>
      </c>
      <c r="C339" s="54">
        <v>53.66</v>
      </c>
      <c r="D339" s="54">
        <v>78.819999999999993</v>
      </c>
      <c r="E339" s="54">
        <v>96.94</v>
      </c>
      <c r="F339" s="54">
        <v>184.17</v>
      </c>
      <c r="G339" s="54">
        <v>146.52000000000001</v>
      </c>
      <c r="H339" s="54">
        <v>206.84</v>
      </c>
      <c r="I339" s="54">
        <v>217.04</v>
      </c>
      <c r="J339" s="54">
        <v>310.47000000000003</v>
      </c>
      <c r="K339" s="54">
        <v>323.26</v>
      </c>
      <c r="L339" s="54">
        <v>378.46</v>
      </c>
      <c r="M339" s="54">
        <v>382.33</v>
      </c>
      <c r="N339" s="54">
        <v>379</v>
      </c>
      <c r="O339" s="54">
        <v>365.96</v>
      </c>
      <c r="P339" s="54">
        <v>392.93</v>
      </c>
      <c r="Q339" s="54">
        <v>380.36</v>
      </c>
      <c r="R339" s="54">
        <v>377.62</v>
      </c>
      <c r="S339" s="54">
        <v>376.13</v>
      </c>
      <c r="T339" s="54">
        <v>377.79</v>
      </c>
      <c r="U339" s="54">
        <v>363.82</v>
      </c>
      <c r="V339" s="54">
        <v>370.33</v>
      </c>
      <c r="W339" s="54">
        <v>364.6</v>
      </c>
      <c r="X339" s="54">
        <v>387.32</v>
      </c>
      <c r="Y339" s="54">
        <v>371.77</v>
      </c>
      <c r="Z339" s="54">
        <v>434.21</v>
      </c>
      <c r="AA339" s="55">
        <v>702.33</v>
      </c>
    </row>
    <row r="340" spans="1:27" ht="15" thickBot="1" x14ac:dyDescent="0.4">
      <c r="V340" s="34"/>
      <c r="X340" s="34"/>
      <c r="Z340" s="34"/>
    </row>
    <row r="341" spans="1:27" ht="19" thickBot="1" x14ac:dyDescent="0.5">
      <c r="A341" s="21" t="s">
        <v>39</v>
      </c>
      <c r="B341" s="41" t="s">
        <v>48</v>
      </c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40"/>
    </row>
    <row r="342" spans="1:27" ht="15" thickBot="1" x14ac:dyDescent="0.4">
      <c r="A342" s="23" t="s">
        <v>3</v>
      </c>
      <c r="B342" s="22">
        <v>2025</v>
      </c>
      <c r="C342" s="22">
        <v>2026</v>
      </c>
      <c r="D342" s="22">
        <v>2027</v>
      </c>
      <c r="E342" s="22">
        <v>2028</v>
      </c>
      <c r="F342" s="22">
        <v>2029</v>
      </c>
      <c r="G342" s="22">
        <v>2030</v>
      </c>
      <c r="H342" s="22">
        <v>2031</v>
      </c>
      <c r="I342" s="22">
        <v>2032</v>
      </c>
      <c r="J342" s="22">
        <v>2033</v>
      </c>
      <c r="K342" s="22">
        <v>2034</v>
      </c>
      <c r="L342" s="22">
        <v>2035</v>
      </c>
      <c r="M342" s="22">
        <v>2036</v>
      </c>
      <c r="N342" s="22">
        <v>2037</v>
      </c>
      <c r="O342" s="22">
        <v>2038</v>
      </c>
      <c r="P342" s="22">
        <v>2039</v>
      </c>
      <c r="Q342" s="22">
        <v>2040</v>
      </c>
      <c r="R342" s="22">
        <v>2041</v>
      </c>
      <c r="S342" s="22">
        <v>2042</v>
      </c>
      <c r="T342" s="22">
        <v>2043</v>
      </c>
      <c r="U342" s="22">
        <v>2044</v>
      </c>
      <c r="V342" s="22">
        <v>2045</v>
      </c>
      <c r="W342" s="22">
        <v>2046</v>
      </c>
      <c r="X342" s="22">
        <v>2047</v>
      </c>
      <c r="Y342" s="22">
        <v>2048</v>
      </c>
      <c r="Z342" s="22">
        <v>2049</v>
      </c>
      <c r="AA342" s="38">
        <v>2050</v>
      </c>
    </row>
    <row r="343" spans="1:27" x14ac:dyDescent="0.35">
      <c r="A343" s="19" t="s">
        <v>49</v>
      </c>
      <c r="B343" s="18">
        <v>2926.04</v>
      </c>
      <c r="C343" s="18">
        <v>2404.4699999999998</v>
      </c>
      <c r="D343" s="18">
        <v>1993.35</v>
      </c>
      <c r="E343" s="18">
        <v>1728.77</v>
      </c>
      <c r="F343" s="18">
        <v>467.47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53">
        <v>0</v>
      </c>
    </row>
    <row r="344" spans="1:27" x14ac:dyDescent="0.35">
      <c r="A344" s="19" t="s">
        <v>50</v>
      </c>
      <c r="B344" s="18">
        <v>1108.48</v>
      </c>
      <c r="C344" s="18">
        <v>896.93</v>
      </c>
      <c r="D344" s="18">
        <v>683.57</v>
      </c>
      <c r="E344" s="18">
        <v>700.66</v>
      </c>
      <c r="F344" s="18">
        <v>1241.07</v>
      </c>
      <c r="G344" s="18">
        <v>1133.2</v>
      </c>
      <c r="H344" s="18">
        <v>888.61</v>
      </c>
      <c r="I344" s="18">
        <v>822.75</v>
      </c>
      <c r="J344" s="18">
        <v>815.57</v>
      </c>
      <c r="K344" s="18">
        <v>869.76</v>
      </c>
      <c r="L344" s="18">
        <v>504.28</v>
      </c>
      <c r="M344" s="18">
        <v>512.36</v>
      </c>
      <c r="N344" s="18">
        <v>548.54999999999995</v>
      </c>
      <c r="O344" s="18">
        <v>545.37</v>
      </c>
      <c r="P344" s="18">
        <v>549.44000000000005</v>
      </c>
      <c r="Q344" s="18">
        <v>620.98</v>
      </c>
      <c r="R344" s="18">
        <v>625.33000000000004</v>
      </c>
      <c r="S344" s="18">
        <v>635.01</v>
      </c>
      <c r="T344" s="18">
        <v>635.94000000000005</v>
      </c>
      <c r="U344" s="18">
        <v>619.72</v>
      </c>
      <c r="V344" s="18">
        <v>655.35</v>
      </c>
      <c r="W344" s="18">
        <v>669.11</v>
      </c>
      <c r="X344" s="18">
        <v>571.86</v>
      </c>
      <c r="Y344" s="18">
        <v>609.27</v>
      </c>
      <c r="Z344" s="18">
        <v>587.61</v>
      </c>
      <c r="AA344" s="53">
        <v>635.37</v>
      </c>
    </row>
    <row r="345" spans="1:27" x14ac:dyDescent="0.35">
      <c r="A345" s="19" t="s">
        <v>6</v>
      </c>
      <c r="B345" s="18">
        <v>0</v>
      </c>
      <c r="C345" s="18">
        <v>0</v>
      </c>
      <c r="D345" s="18">
        <v>63.83</v>
      </c>
      <c r="E345" s="18">
        <v>102.35</v>
      </c>
      <c r="F345" s="18">
        <v>196.01</v>
      </c>
      <c r="G345" s="18">
        <v>227.71</v>
      </c>
      <c r="H345" s="18">
        <v>152.07</v>
      </c>
      <c r="I345" s="18">
        <v>182.53</v>
      </c>
      <c r="J345" s="18">
        <v>167.58</v>
      </c>
      <c r="K345" s="18">
        <v>175.93</v>
      </c>
      <c r="L345" s="18">
        <v>413.62</v>
      </c>
      <c r="M345" s="18">
        <v>446.68</v>
      </c>
      <c r="N345" s="18">
        <v>491.97</v>
      </c>
      <c r="O345" s="18">
        <v>555.07000000000005</v>
      </c>
      <c r="P345" s="18">
        <v>557.59</v>
      </c>
      <c r="Q345" s="18">
        <v>536.47</v>
      </c>
      <c r="R345" s="18">
        <v>557.65</v>
      </c>
      <c r="S345" s="18">
        <v>561.01</v>
      </c>
      <c r="T345" s="18">
        <v>579.99</v>
      </c>
      <c r="U345" s="18">
        <v>613.91</v>
      </c>
      <c r="V345" s="18">
        <v>583.39</v>
      </c>
      <c r="W345" s="18">
        <v>600.42999999999995</v>
      </c>
      <c r="X345" s="18">
        <v>634.37</v>
      </c>
      <c r="Y345" s="18">
        <v>623.96</v>
      </c>
      <c r="Z345" s="18">
        <v>643.55999999999995</v>
      </c>
      <c r="AA345" s="53">
        <v>654.69000000000005</v>
      </c>
    </row>
    <row r="346" spans="1:27" x14ac:dyDescent="0.35">
      <c r="A346" s="19" t="s">
        <v>7</v>
      </c>
      <c r="B346" s="18">
        <v>0</v>
      </c>
      <c r="C346" s="18">
        <v>0</v>
      </c>
      <c r="D346" s="18">
        <v>0</v>
      </c>
      <c r="E346" s="18">
        <v>0</v>
      </c>
      <c r="F346" s="18">
        <v>105.07</v>
      </c>
      <c r="G346" s="18">
        <v>28.72</v>
      </c>
      <c r="H346" s="18">
        <v>26.57</v>
      </c>
      <c r="I346" s="18">
        <v>20.21</v>
      </c>
      <c r="J346" s="18">
        <v>18.46</v>
      </c>
      <c r="K346" s="18">
        <v>33.39</v>
      </c>
      <c r="L346" s="18">
        <v>14.01</v>
      </c>
      <c r="M346" s="18">
        <v>14.93</v>
      </c>
      <c r="N346" s="18">
        <v>9.5399999999999991</v>
      </c>
      <c r="O346" s="18">
        <v>9.9600000000000009</v>
      </c>
      <c r="P346" s="18">
        <v>20.46</v>
      </c>
      <c r="Q346" s="18">
        <v>26.11</v>
      </c>
      <c r="R346" s="18">
        <v>22.7</v>
      </c>
      <c r="S346" s="18">
        <v>18</v>
      </c>
      <c r="T346" s="18">
        <v>14.05</v>
      </c>
      <c r="U346" s="18">
        <v>12.94</v>
      </c>
      <c r="V346" s="18">
        <v>21.58</v>
      </c>
      <c r="W346" s="18">
        <v>24.32</v>
      </c>
      <c r="X346" s="18">
        <v>6.4</v>
      </c>
      <c r="Y346" s="18">
        <v>12.23</v>
      </c>
      <c r="Z346" s="18">
        <v>0</v>
      </c>
      <c r="AA346" s="53">
        <v>0</v>
      </c>
    </row>
    <row r="347" spans="1:27" x14ac:dyDescent="0.35">
      <c r="A347" s="19" t="s">
        <v>8</v>
      </c>
      <c r="B347" s="18">
        <v>30.73</v>
      </c>
      <c r="C347" s="18">
        <v>14</v>
      </c>
      <c r="D347" s="18">
        <v>20.88</v>
      </c>
      <c r="E347" s="18">
        <v>12.56</v>
      </c>
      <c r="F347" s="18">
        <v>1.97</v>
      </c>
      <c r="G347" s="18">
        <v>4.49</v>
      </c>
      <c r="H347" s="18">
        <v>10.38</v>
      </c>
      <c r="I347" s="18">
        <v>13.3</v>
      </c>
      <c r="J347" s="18">
        <v>9.8000000000000007</v>
      </c>
      <c r="K347" s="18">
        <v>11.46</v>
      </c>
      <c r="L347" s="18">
        <v>1.78</v>
      </c>
      <c r="M347" s="18">
        <v>2.2200000000000002</v>
      </c>
      <c r="N347" s="18">
        <v>1.95</v>
      </c>
      <c r="O347" s="18">
        <v>2.97</v>
      </c>
      <c r="P347" s="18">
        <v>2.59</v>
      </c>
      <c r="Q347" s="18">
        <v>2.85</v>
      </c>
      <c r="R347" s="18">
        <v>2.54</v>
      </c>
      <c r="S347" s="18">
        <v>3.16</v>
      </c>
      <c r="T347" s="18">
        <v>5.81</v>
      </c>
      <c r="U347" s="18">
        <v>3.73</v>
      </c>
      <c r="V347" s="18">
        <v>6.87</v>
      </c>
      <c r="W347" s="18">
        <v>3.65</v>
      </c>
      <c r="X347" s="18">
        <v>4.37</v>
      </c>
      <c r="Y347" s="18">
        <v>4.1500000000000004</v>
      </c>
      <c r="Z347" s="18">
        <v>4.5</v>
      </c>
      <c r="AA347" s="53">
        <v>7.99</v>
      </c>
    </row>
    <row r="348" spans="1:27" x14ac:dyDescent="0.35">
      <c r="A348" s="19" t="s">
        <v>9</v>
      </c>
      <c r="B348" s="18">
        <v>911.86</v>
      </c>
      <c r="C348" s="18">
        <v>911.75</v>
      </c>
      <c r="D348" s="18">
        <v>907.89</v>
      </c>
      <c r="E348" s="18">
        <v>909.06</v>
      </c>
      <c r="F348" s="18">
        <v>908.48</v>
      </c>
      <c r="G348" s="18">
        <v>897.14</v>
      </c>
      <c r="H348" s="18">
        <v>888.16</v>
      </c>
      <c r="I348" s="18">
        <v>887.79</v>
      </c>
      <c r="J348" s="18">
        <v>888.38</v>
      </c>
      <c r="K348" s="18">
        <v>893.35</v>
      </c>
      <c r="L348" s="18">
        <v>898.4</v>
      </c>
      <c r="M348" s="18">
        <v>908.41</v>
      </c>
      <c r="N348" s="18">
        <v>911.27</v>
      </c>
      <c r="O348" s="18">
        <v>907.58</v>
      </c>
      <c r="P348" s="18">
        <v>927.32</v>
      </c>
      <c r="Q348" s="18">
        <v>955.07</v>
      </c>
      <c r="R348" s="18">
        <v>949.81</v>
      </c>
      <c r="S348" s="18">
        <v>969.47</v>
      </c>
      <c r="T348" s="18">
        <v>978.42</v>
      </c>
      <c r="U348" s="18">
        <v>955.93</v>
      </c>
      <c r="V348" s="18">
        <v>981.5</v>
      </c>
      <c r="W348" s="18">
        <v>990.5</v>
      </c>
      <c r="X348" s="18">
        <v>998.24</v>
      </c>
      <c r="Y348" s="18">
        <v>956.81</v>
      </c>
      <c r="Z348" s="18">
        <v>920.5</v>
      </c>
      <c r="AA348" s="53">
        <v>902.27</v>
      </c>
    </row>
    <row r="349" spans="1:27" x14ac:dyDescent="0.35">
      <c r="A349" s="19" t="s">
        <v>10</v>
      </c>
      <c r="B349" s="18">
        <v>21.4</v>
      </c>
      <c r="C349" s="18">
        <v>21.4</v>
      </c>
      <c r="D349" s="18">
        <v>21.22</v>
      </c>
      <c r="E349" s="18">
        <v>21.3</v>
      </c>
      <c r="F349" s="18">
        <v>21.28</v>
      </c>
      <c r="G349" s="18">
        <v>20.96</v>
      </c>
      <c r="H349" s="18">
        <v>20.65</v>
      </c>
      <c r="I349" s="18">
        <v>20.69</v>
      </c>
      <c r="J349" s="18">
        <v>20.67</v>
      </c>
      <c r="K349" s="18">
        <v>20.67</v>
      </c>
      <c r="L349" s="18">
        <v>20.52</v>
      </c>
      <c r="M349" s="18">
        <v>20.41</v>
      </c>
      <c r="N349" s="18">
        <v>20.82</v>
      </c>
      <c r="O349" s="18">
        <v>20.85</v>
      </c>
      <c r="P349" s="18">
        <v>20.93</v>
      </c>
      <c r="Q349" s="18">
        <v>20.9</v>
      </c>
      <c r="R349" s="18">
        <v>20.86</v>
      </c>
      <c r="S349" s="18">
        <v>20.63</v>
      </c>
      <c r="T349" s="18">
        <v>20.6</v>
      </c>
      <c r="U349" s="18">
        <v>20.76</v>
      </c>
      <c r="V349" s="18">
        <v>20.65</v>
      </c>
      <c r="W349" s="18">
        <v>20.75</v>
      </c>
      <c r="X349" s="18">
        <v>20.83</v>
      </c>
      <c r="Y349" s="18">
        <v>21</v>
      </c>
      <c r="Z349" s="18">
        <v>20.98</v>
      </c>
      <c r="AA349" s="53">
        <v>20.81</v>
      </c>
    </row>
    <row r="350" spans="1:27" x14ac:dyDescent="0.35">
      <c r="A350" s="19" t="s">
        <v>11</v>
      </c>
      <c r="B350" s="18">
        <v>155.12</v>
      </c>
      <c r="C350" s="18">
        <v>138.94</v>
      </c>
      <c r="D350" s="18">
        <v>114.71</v>
      </c>
      <c r="E350" s="18">
        <v>119.06</v>
      </c>
      <c r="F350" s="18">
        <v>282.14999999999998</v>
      </c>
      <c r="G350" s="18">
        <v>268.52</v>
      </c>
      <c r="H350" s="18">
        <v>214.53</v>
      </c>
      <c r="I350" s="18">
        <v>216.96</v>
      </c>
      <c r="J350" s="18">
        <v>215.22</v>
      </c>
      <c r="K350" s="18">
        <v>217.2</v>
      </c>
      <c r="L350" s="18">
        <v>259.91000000000003</v>
      </c>
      <c r="M350" s="18">
        <v>266.49</v>
      </c>
      <c r="N350" s="18">
        <v>267.17</v>
      </c>
      <c r="O350" s="18">
        <v>272.95999999999998</v>
      </c>
      <c r="P350" s="18">
        <v>277.64999999999998</v>
      </c>
      <c r="Q350" s="18">
        <v>285.08</v>
      </c>
      <c r="R350" s="18">
        <v>308.06</v>
      </c>
      <c r="S350" s="18">
        <v>326.92</v>
      </c>
      <c r="T350" s="18">
        <v>332.54</v>
      </c>
      <c r="U350" s="18">
        <v>334.19</v>
      </c>
      <c r="V350" s="18">
        <v>356.14</v>
      </c>
      <c r="W350" s="18">
        <v>381.87</v>
      </c>
      <c r="X350" s="18">
        <v>404.89</v>
      </c>
      <c r="Y350" s="18">
        <v>351.96</v>
      </c>
      <c r="Z350" s="18">
        <v>311.99</v>
      </c>
      <c r="AA350" s="53">
        <v>238.9</v>
      </c>
    </row>
    <row r="351" spans="1:27" x14ac:dyDescent="0.35">
      <c r="A351" s="19" t="s">
        <v>12</v>
      </c>
      <c r="B351" s="18">
        <v>2943.98</v>
      </c>
      <c r="C351" s="18">
        <v>3810.48</v>
      </c>
      <c r="D351" s="18">
        <v>4563.38</v>
      </c>
      <c r="E351" s="18">
        <v>4852.57</v>
      </c>
      <c r="F351" s="18">
        <v>5126.84</v>
      </c>
      <c r="G351" s="18">
        <v>5719.66</v>
      </c>
      <c r="H351" s="18">
        <v>6192.71</v>
      </c>
      <c r="I351" s="18">
        <v>6382.67</v>
      </c>
      <c r="J351" s="18">
        <v>6571.91</v>
      </c>
      <c r="K351" s="18">
        <v>6650.46</v>
      </c>
      <c r="L351" s="18">
        <v>6793.32</v>
      </c>
      <c r="M351" s="18">
        <v>6934.34</v>
      </c>
      <c r="N351" s="18">
        <v>7041.49</v>
      </c>
      <c r="O351" s="18">
        <v>7127.6</v>
      </c>
      <c r="P351" s="18">
        <v>7217.05</v>
      </c>
      <c r="Q351" s="18">
        <v>7263.95</v>
      </c>
      <c r="R351" s="18">
        <v>7349.8</v>
      </c>
      <c r="S351" s="18">
        <v>7309.11</v>
      </c>
      <c r="T351" s="18">
        <v>7374.97</v>
      </c>
      <c r="U351" s="18">
        <v>7361.19</v>
      </c>
      <c r="V351" s="18">
        <v>7385.65</v>
      </c>
      <c r="W351" s="18">
        <v>7431.49</v>
      </c>
      <c r="X351" s="18">
        <v>7536.92</v>
      </c>
      <c r="Y351" s="18">
        <v>7555.88</v>
      </c>
      <c r="Z351" s="18">
        <v>7554.8</v>
      </c>
      <c r="AA351" s="53">
        <v>7604.91</v>
      </c>
    </row>
    <row r="352" spans="1:27" x14ac:dyDescent="0.35">
      <c r="A352" s="19" t="s">
        <v>13</v>
      </c>
      <c r="B352" s="18">
        <v>304.42</v>
      </c>
      <c r="C352" s="18">
        <v>294.02</v>
      </c>
      <c r="D352" s="18">
        <v>305.44</v>
      </c>
      <c r="E352" s="18">
        <v>302.77</v>
      </c>
      <c r="F352" s="18">
        <v>300.18</v>
      </c>
      <c r="G352" s="18">
        <v>277.14</v>
      </c>
      <c r="H352" s="18">
        <v>283.76</v>
      </c>
      <c r="I352" s="18">
        <v>278.36</v>
      </c>
      <c r="J352" s="18">
        <v>274.89999999999998</v>
      </c>
      <c r="K352" s="18">
        <v>275.7</v>
      </c>
      <c r="L352" s="18">
        <v>270.43</v>
      </c>
      <c r="M352" s="18">
        <v>273.64</v>
      </c>
      <c r="N352" s="18">
        <v>275.57</v>
      </c>
      <c r="O352" s="18">
        <v>272.14</v>
      </c>
      <c r="P352" s="18">
        <v>268.35000000000002</v>
      </c>
      <c r="Q352" s="18">
        <v>264.29000000000002</v>
      </c>
      <c r="R352" s="18">
        <v>267.70999999999998</v>
      </c>
      <c r="S352" s="18">
        <v>361.43</v>
      </c>
      <c r="T352" s="18">
        <v>354.62</v>
      </c>
      <c r="U352" s="18">
        <v>572.41</v>
      </c>
      <c r="V352" s="18">
        <v>557.54999999999995</v>
      </c>
      <c r="W352" s="18">
        <v>563.74</v>
      </c>
      <c r="X352" s="18">
        <v>718.99</v>
      </c>
      <c r="Y352" s="18">
        <v>894.62</v>
      </c>
      <c r="Z352" s="18">
        <v>1109.6300000000001</v>
      </c>
      <c r="AA352" s="53">
        <v>1117.5899999999999</v>
      </c>
    </row>
    <row r="353" spans="1:27" x14ac:dyDescent="0.35">
      <c r="A353" s="19" t="s">
        <v>14</v>
      </c>
      <c r="B353" s="18">
        <v>1131.96</v>
      </c>
      <c r="C353" s="18">
        <v>1131.29</v>
      </c>
      <c r="D353" s="18">
        <v>892.56</v>
      </c>
      <c r="E353" s="18">
        <v>893.76</v>
      </c>
      <c r="F353" s="18">
        <v>892.37</v>
      </c>
      <c r="G353" s="18">
        <v>891.99</v>
      </c>
      <c r="H353" s="18">
        <v>891.47</v>
      </c>
      <c r="I353" s="18">
        <v>892.38</v>
      </c>
      <c r="J353" s="18">
        <v>891.79</v>
      </c>
      <c r="K353" s="18">
        <v>891.57</v>
      </c>
      <c r="L353" s="18">
        <v>891.31</v>
      </c>
      <c r="M353" s="18">
        <v>892.06</v>
      </c>
      <c r="N353" s="18">
        <v>891.22</v>
      </c>
      <c r="O353" s="18">
        <v>891.07</v>
      </c>
      <c r="P353" s="18">
        <v>890.8</v>
      </c>
      <c r="Q353" s="18">
        <v>890.92</v>
      </c>
      <c r="R353" s="18">
        <v>889.93</v>
      </c>
      <c r="S353" s="18">
        <v>882.37</v>
      </c>
      <c r="T353" s="18">
        <v>887.53</v>
      </c>
      <c r="U353" s="18">
        <v>888.99</v>
      </c>
      <c r="V353" s="18">
        <v>888.24</v>
      </c>
      <c r="W353" s="18">
        <v>886.71</v>
      </c>
      <c r="X353" s="18">
        <v>888.28</v>
      </c>
      <c r="Y353" s="18">
        <v>892.78</v>
      </c>
      <c r="Z353" s="18">
        <v>891.17</v>
      </c>
      <c r="AA353" s="53">
        <v>890.79</v>
      </c>
    </row>
    <row r="354" spans="1:27" x14ac:dyDescent="0.35">
      <c r="A354" s="19" t="s">
        <v>16</v>
      </c>
      <c r="B354" s="18">
        <v>0</v>
      </c>
      <c r="C354" s="18">
        <v>0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0</v>
      </c>
      <c r="Y354" s="18">
        <v>0</v>
      </c>
      <c r="Z354" s="18">
        <v>0</v>
      </c>
      <c r="AA354" s="53">
        <v>0</v>
      </c>
    </row>
    <row r="355" spans="1:27" x14ac:dyDescent="0.35">
      <c r="A355" s="19" t="s">
        <v>51</v>
      </c>
      <c r="B355" s="18">
        <v>1683.4</v>
      </c>
      <c r="C355" s="18">
        <v>1642.8</v>
      </c>
      <c r="D355" s="18">
        <v>1676</v>
      </c>
      <c r="E355" s="18">
        <v>1631.6</v>
      </c>
      <c r="F355" s="18">
        <v>1698.6</v>
      </c>
      <c r="G355" s="18">
        <v>1699.8</v>
      </c>
      <c r="H355" s="18">
        <v>1666.8</v>
      </c>
      <c r="I355" s="18">
        <v>1602</v>
      </c>
      <c r="J355" s="18">
        <v>1497.8</v>
      </c>
      <c r="K355" s="18">
        <v>1470</v>
      </c>
      <c r="L355" s="18">
        <v>1661.92</v>
      </c>
      <c r="M355" s="18">
        <v>1673.13</v>
      </c>
      <c r="N355" s="18">
        <v>1654.8</v>
      </c>
      <c r="O355" s="18">
        <v>1688.8</v>
      </c>
      <c r="P355" s="18">
        <v>1733.2</v>
      </c>
      <c r="Q355" s="18">
        <v>1744.59</v>
      </c>
      <c r="R355" s="18">
        <v>1750.69</v>
      </c>
      <c r="S355" s="18">
        <v>1798.45</v>
      </c>
      <c r="T355" s="18">
        <v>1807.86</v>
      </c>
      <c r="U355" s="18">
        <v>1821.43</v>
      </c>
      <c r="V355" s="18">
        <v>1814.57</v>
      </c>
      <c r="W355" s="18">
        <v>1787.93</v>
      </c>
      <c r="X355" s="18">
        <v>1717.09</v>
      </c>
      <c r="Y355" s="18">
        <v>1730</v>
      </c>
      <c r="Z355" s="18">
        <v>1716.13</v>
      </c>
      <c r="AA355" s="53">
        <v>1699</v>
      </c>
    </row>
    <row r="356" spans="1:27" x14ac:dyDescent="0.35">
      <c r="A356" s="19" t="s">
        <v>17</v>
      </c>
      <c r="B356" s="18">
        <v>0</v>
      </c>
      <c r="C356" s="18">
        <v>0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8">
        <v>0</v>
      </c>
      <c r="V356" s="18">
        <v>0</v>
      </c>
      <c r="W356" s="18">
        <v>0</v>
      </c>
      <c r="X356" s="18">
        <v>0</v>
      </c>
      <c r="Y356" s="18">
        <v>0</v>
      </c>
      <c r="Z356" s="18">
        <v>0</v>
      </c>
      <c r="AA356" s="53">
        <v>25.4</v>
      </c>
    </row>
    <row r="357" spans="1:27" x14ac:dyDescent="0.35">
      <c r="A357" s="19" t="s">
        <v>18</v>
      </c>
      <c r="B357" s="18">
        <v>0</v>
      </c>
      <c r="C357" s="18">
        <v>0</v>
      </c>
      <c r="D357" s="18">
        <v>0</v>
      </c>
      <c r="E357" s="18">
        <v>0</v>
      </c>
      <c r="F357" s="18">
        <v>0</v>
      </c>
      <c r="G357" s="18">
        <v>45.13</v>
      </c>
      <c r="H357" s="18">
        <v>29.12</v>
      </c>
      <c r="I357" s="18">
        <v>16.739999999999998</v>
      </c>
      <c r="J357" s="18">
        <v>24.67</v>
      </c>
      <c r="K357" s="18">
        <v>29.26</v>
      </c>
      <c r="L357" s="18">
        <v>4.41</v>
      </c>
      <c r="M357" s="18">
        <v>6.81</v>
      </c>
      <c r="N357" s="18">
        <v>1.22</v>
      </c>
      <c r="O357" s="18">
        <v>5.96</v>
      </c>
      <c r="P357" s="18">
        <v>1.59</v>
      </c>
      <c r="Q357" s="18">
        <v>3.04</v>
      </c>
      <c r="R357" s="18">
        <v>0.5</v>
      </c>
      <c r="S357" s="18">
        <v>0.09</v>
      </c>
      <c r="T357" s="18">
        <v>0</v>
      </c>
      <c r="U357" s="18">
        <v>0</v>
      </c>
      <c r="V357" s="18">
        <v>0.36</v>
      </c>
      <c r="W357" s="18">
        <v>0.14000000000000001</v>
      </c>
      <c r="X357" s="18">
        <v>0.09</v>
      </c>
      <c r="Y357" s="18">
        <v>0.86</v>
      </c>
      <c r="Z357" s="18">
        <v>0.69</v>
      </c>
      <c r="AA357" s="53">
        <v>0</v>
      </c>
    </row>
    <row r="358" spans="1:27" x14ac:dyDescent="0.35">
      <c r="A358" s="19" t="s">
        <v>19</v>
      </c>
      <c r="B358" s="18">
        <v>0</v>
      </c>
      <c r="C358" s="18">
        <v>0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18">
        <v>0</v>
      </c>
      <c r="W358" s="18">
        <v>0</v>
      </c>
      <c r="X358" s="18">
        <v>0</v>
      </c>
      <c r="Y358" s="18">
        <v>0</v>
      </c>
      <c r="Z358" s="18">
        <v>0</v>
      </c>
      <c r="AA358" s="53">
        <v>0</v>
      </c>
    </row>
    <row r="359" spans="1:27" x14ac:dyDescent="0.35">
      <c r="A359" s="19" t="s">
        <v>20</v>
      </c>
      <c r="B359" s="18">
        <v>0</v>
      </c>
      <c r="C359" s="18">
        <v>0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0</v>
      </c>
      <c r="U359" s="18">
        <v>0</v>
      </c>
      <c r="V359" s="18">
        <v>0</v>
      </c>
      <c r="W359" s="18">
        <v>0</v>
      </c>
      <c r="X359" s="18">
        <v>0</v>
      </c>
      <c r="Y359" s="18">
        <v>0</v>
      </c>
      <c r="Z359" s="18">
        <v>0</v>
      </c>
      <c r="AA359" s="53">
        <v>0</v>
      </c>
    </row>
    <row r="360" spans="1:27" ht="15" thickBot="1" x14ac:dyDescent="0.4">
      <c r="A360" s="20" t="s">
        <v>25</v>
      </c>
      <c r="B360" s="54">
        <v>4.84</v>
      </c>
      <c r="C360" s="54">
        <v>15.98</v>
      </c>
      <c r="D360" s="54">
        <v>39.700000000000003</v>
      </c>
      <c r="E360" s="54">
        <v>44.68</v>
      </c>
      <c r="F360" s="54">
        <v>48.54</v>
      </c>
      <c r="G360" s="54">
        <v>44.15</v>
      </c>
      <c r="H360" s="54">
        <v>268.67</v>
      </c>
      <c r="I360" s="54">
        <v>282.07</v>
      </c>
      <c r="J360" s="54">
        <v>287.73</v>
      </c>
      <c r="K360" s="54">
        <v>290.89</v>
      </c>
      <c r="L360" s="54">
        <v>298.75</v>
      </c>
      <c r="M360" s="54">
        <v>302.27</v>
      </c>
      <c r="N360" s="54">
        <v>299.86</v>
      </c>
      <c r="O360" s="54">
        <v>301.38</v>
      </c>
      <c r="P360" s="54">
        <v>333.81</v>
      </c>
      <c r="Q360" s="54">
        <v>346.88</v>
      </c>
      <c r="R360" s="54">
        <v>362.47</v>
      </c>
      <c r="S360" s="54">
        <v>378.09</v>
      </c>
      <c r="T360" s="54">
        <v>386.09</v>
      </c>
      <c r="U360" s="54">
        <v>353.84</v>
      </c>
      <c r="V360" s="54">
        <v>385.39</v>
      </c>
      <c r="W360" s="54">
        <v>398.8</v>
      </c>
      <c r="X360" s="54">
        <v>410.87</v>
      </c>
      <c r="Y360" s="54">
        <v>387.83</v>
      </c>
      <c r="Z360" s="54">
        <v>603.05999999999995</v>
      </c>
      <c r="AA360" s="55">
        <v>589.21</v>
      </c>
    </row>
    <row r="361" spans="1:27" ht="15" thickBot="1" x14ac:dyDescent="0.4">
      <c r="V361" s="34"/>
      <c r="X361" s="34"/>
      <c r="Z361" s="34"/>
    </row>
    <row r="362" spans="1:27" ht="19" thickBot="1" x14ac:dyDescent="0.5">
      <c r="A362" s="21" t="s">
        <v>40</v>
      </c>
      <c r="B362" s="41" t="s">
        <v>48</v>
      </c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40"/>
    </row>
    <row r="363" spans="1:27" ht="15" thickBot="1" x14ac:dyDescent="0.4">
      <c r="A363" s="23" t="s">
        <v>3</v>
      </c>
      <c r="B363" s="22">
        <v>2025</v>
      </c>
      <c r="C363" s="22">
        <v>2026</v>
      </c>
      <c r="D363" s="22">
        <v>2027</v>
      </c>
      <c r="E363" s="22">
        <v>2028</v>
      </c>
      <c r="F363" s="22">
        <v>2029</v>
      </c>
      <c r="G363" s="22">
        <v>2030</v>
      </c>
      <c r="H363" s="22">
        <v>2031</v>
      </c>
      <c r="I363" s="22">
        <v>2032</v>
      </c>
      <c r="J363" s="22">
        <v>2033</v>
      </c>
      <c r="K363" s="22">
        <v>2034</v>
      </c>
      <c r="L363" s="22">
        <v>2035</v>
      </c>
      <c r="M363" s="22">
        <v>2036</v>
      </c>
      <c r="N363" s="22">
        <v>2037</v>
      </c>
      <c r="O363" s="22">
        <v>2038</v>
      </c>
      <c r="P363" s="22">
        <v>2039</v>
      </c>
      <c r="Q363" s="22">
        <v>2040</v>
      </c>
      <c r="R363" s="22">
        <v>2041</v>
      </c>
      <c r="S363" s="22">
        <v>2042</v>
      </c>
      <c r="T363" s="22">
        <v>2043</v>
      </c>
      <c r="U363" s="22">
        <v>2044</v>
      </c>
      <c r="V363" s="22">
        <v>2045</v>
      </c>
      <c r="W363" s="22">
        <v>2046</v>
      </c>
      <c r="X363" s="22">
        <v>2047</v>
      </c>
      <c r="Y363" s="22">
        <v>2048</v>
      </c>
      <c r="Z363" s="22">
        <v>2049</v>
      </c>
      <c r="AA363" s="38">
        <v>2050</v>
      </c>
    </row>
    <row r="364" spans="1:27" x14ac:dyDescent="0.35">
      <c r="A364" s="19" t="s">
        <v>49</v>
      </c>
      <c r="B364" s="18">
        <v>2834.6</v>
      </c>
      <c r="C364" s="18">
        <v>2190.4699999999998</v>
      </c>
      <c r="D364" s="18">
        <v>2120.2800000000002</v>
      </c>
      <c r="E364" s="18">
        <v>1893.67</v>
      </c>
      <c r="F364" s="18">
        <v>263.79000000000002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18">
        <v>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53">
        <v>0</v>
      </c>
    </row>
    <row r="365" spans="1:27" x14ac:dyDescent="0.35">
      <c r="A365" s="19" t="s">
        <v>50</v>
      </c>
      <c r="B365" s="18">
        <v>1037.73</v>
      </c>
      <c r="C365" s="18">
        <v>832.44</v>
      </c>
      <c r="D365" s="18">
        <v>794.46</v>
      </c>
      <c r="E365" s="18">
        <v>699.01</v>
      </c>
      <c r="F365" s="18">
        <v>824.81</v>
      </c>
      <c r="G365" s="18">
        <v>762.38</v>
      </c>
      <c r="H365" s="18">
        <v>655.4</v>
      </c>
      <c r="I365" s="18">
        <v>607.71</v>
      </c>
      <c r="J365" s="18">
        <v>635.5</v>
      </c>
      <c r="K365" s="18">
        <v>691.34</v>
      </c>
      <c r="L365" s="18">
        <v>450.49</v>
      </c>
      <c r="M365" s="18">
        <v>470.64</v>
      </c>
      <c r="N365" s="18">
        <v>483.16</v>
      </c>
      <c r="O365" s="18">
        <v>492.96</v>
      </c>
      <c r="P365" s="18">
        <v>521.26</v>
      </c>
      <c r="Q365" s="18">
        <v>541.58000000000004</v>
      </c>
      <c r="R365" s="18">
        <v>568.76</v>
      </c>
      <c r="S365" s="18">
        <v>575.35</v>
      </c>
      <c r="T365" s="18">
        <v>566.95000000000005</v>
      </c>
      <c r="U365" s="18">
        <v>579.02</v>
      </c>
      <c r="V365" s="18">
        <v>602.62</v>
      </c>
      <c r="W365" s="18">
        <v>622.44000000000005</v>
      </c>
      <c r="X365" s="18">
        <v>588.54999999999995</v>
      </c>
      <c r="Y365" s="18">
        <v>578.15</v>
      </c>
      <c r="Z365" s="18">
        <v>537.14</v>
      </c>
      <c r="AA365" s="53">
        <v>579.52</v>
      </c>
    </row>
    <row r="366" spans="1:27" x14ac:dyDescent="0.35">
      <c r="A366" s="19" t="s">
        <v>6</v>
      </c>
      <c r="B366" s="18">
        <v>0</v>
      </c>
      <c r="C366" s="18">
        <v>0</v>
      </c>
      <c r="D366" s="18">
        <v>0</v>
      </c>
      <c r="E366" s="18">
        <v>41.16</v>
      </c>
      <c r="F366" s="18">
        <v>152.61000000000001</v>
      </c>
      <c r="G366" s="18">
        <v>115.97</v>
      </c>
      <c r="H366" s="18">
        <v>91.19</v>
      </c>
      <c r="I366" s="18">
        <v>110.28</v>
      </c>
      <c r="J366" s="18">
        <v>109.91</v>
      </c>
      <c r="K366" s="18">
        <v>108.93</v>
      </c>
      <c r="L366" s="18">
        <v>303.62</v>
      </c>
      <c r="M366" s="18">
        <v>310.89999999999998</v>
      </c>
      <c r="N366" s="18">
        <v>381.49</v>
      </c>
      <c r="O366" s="18">
        <v>417.52</v>
      </c>
      <c r="P366" s="18">
        <v>416.71</v>
      </c>
      <c r="Q366" s="18">
        <v>458.16</v>
      </c>
      <c r="R366" s="18">
        <v>466.51</v>
      </c>
      <c r="S366" s="18">
        <v>502.18</v>
      </c>
      <c r="T366" s="18">
        <v>528.66999999999996</v>
      </c>
      <c r="U366" s="18">
        <v>534.27</v>
      </c>
      <c r="V366" s="18">
        <v>507.42</v>
      </c>
      <c r="W366" s="18">
        <v>517.52</v>
      </c>
      <c r="X366" s="18">
        <v>542.46</v>
      </c>
      <c r="Y366" s="18">
        <v>537.27</v>
      </c>
      <c r="Z366" s="18">
        <v>505.67</v>
      </c>
      <c r="AA366" s="53">
        <v>496.35</v>
      </c>
    </row>
    <row r="367" spans="1:27" x14ac:dyDescent="0.35">
      <c r="A367" s="19" t="s">
        <v>7</v>
      </c>
      <c r="B367" s="18">
        <v>0</v>
      </c>
      <c r="C367" s="18">
        <v>0</v>
      </c>
      <c r="D367" s="18">
        <v>0</v>
      </c>
      <c r="E367" s="18">
        <v>0</v>
      </c>
      <c r="F367" s="18">
        <v>65.09</v>
      </c>
      <c r="G367" s="18">
        <v>24.98</v>
      </c>
      <c r="H367" s="18">
        <v>18.66</v>
      </c>
      <c r="I367" s="18">
        <v>9.2899999999999991</v>
      </c>
      <c r="J367" s="18">
        <v>22.2</v>
      </c>
      <c r="K367" s="18">
        <v>25.25</v>
      </c>
      <c r="L367" s="18">
        <v>24.73</v>
      </c>
      <c r="M367" s="18">
        <v>23.7</v>
      </c>
      <c r="N367" s="18">
        <v>11.3</v>
      </c>
      <c r="O367" s="18">
        <v>19.079999999999998</v>
      </c>
      <c r="P367" s="18">
        <v>19.579999999999998</v>
      </c>
      <c r="Q367" s="18">
        <v>22.59</v>
      </c>
      <c r="R367" s="18">
        <v>17.89</v>
      </c>
      <c r="S367" s="18">
        <v>15.82</v>
      </c>
      <c r="T367" s="18">
        <v>11.6</v>
      </c>
      <c r="U367" s="18">
        <v>14.62</v>
      </c>
      <c r="V367" s="18">
        <v>19.940000000000001</v>
      </c>
      <c r="W367" s="18">
        <v>21.98</v>
      </c>
      <c r="X367" s="18">
        <v>21.48</v>
      </c>
      <c r="Y367" s="18">
        <v>15.19</v>
      </c>
      <c r="Z367" s="18">
        <v>0</v>
      </c>
      <c r="AA367" s="53">
        <v>0</v>
      </c>
    </row>
    <row r="368" spans="1:27" x14ac:dyDescent="0.35">
      <c r="A368" s="19" t="s">
        <v>8</v>
      </c>
      <c r="B368" s="18">
        <v>11.14</v>
      </c>
      <c r="C368" s="18">
        <v>11.78</v>
      </c>
      <c r="D368" s="18">
        <v>16.739999999999998</v>
      </c>
      <c r="E368" s="18">
        <v>3.36</v>
      </c>
      <c r="F368" s="18">
        <v>10.23</v>
      </c>
      <c r="G368" s="18">
        <v>10.94</v>
      </c>
      <c r="H368" s="18">
        <v>17.39</v>
      </c>
      <c r="I368" s="18">
        <v>16.739999999999998</v>
      </c>
      <c r="J368" s="18">
        <v>12.21</v>
      </c>
      <c r="K368" s="18">
        <v>19.82</v>
      </c>
      <c r="L368" s="18">
        <v>1.61</v>
      </c>
      <c r="M368" s="18">
        <v>2.0699999999999998</v>
      </c>
      <c r="N368" s="18">
        <v>1.42</v>
      </c>
      <c r="O368" s="18">
        <v>2.17</v>
      </c>
      <c r="P368" s="18">
        <v>3.26</v>
      </c>
      <c r="Q368" s="18">
        <v>2.5299999999999998</v>
      </c>
      <c r="R368" s="18">
        <v>1.72</v>
      </c>
      <c r="S368" s="18">
        <v>1.96</v>
      </c>
      <c r="T368" s="18">
        <v>2.9</v>
      </c>
      <c r="U368" s="18">
        <v>3.94</v>
      </c>
      <c r="V368" s="18">
        <v>3.41</v>
      </c>
      <c r="W368" s="18">
        <v>3.87</v>
      </c>
      <c r="X368" s="18">
        <v>9.15</v>
      </c>
      <c r="Y368" s="18">
        <v>3.01</v>
      </c>
      <c r="Z368" s="18">
        <v>3.45</v>
      </c>
      <c r="AA368" s="53">
        <v>9.11</v>
      </c>
    </row>
    <row r="369" spans="1:27" x14ac:dyDescent="0.35">
      <c r="A369" s="19" t="s">
        <v>9</v>
      </c>
      <c r="B369" s="18">
        <v>909.86</v>
      </c>
      <c r="C369" s="18">
        <v>911.16</v>
      </c>
      <c r="D369" s="18">
        <v>909.04</v>
      </c>
      <c r="E369" s="18">
        <v>911.77</v>
      </c>
      <c r="F369" s="18">
        <v>917.35</v>
      </c>
      <c r="G369" s="18">
        <v>879.68</v>
      </c>
      <c r="H369" s="18">
        <v>874.78</v>
      </c>
      <c r="I369" s="18">
        <v>868.77</v>
      </c>
      <c r="J369" s="18">
        <v>872.56</v>
      </c>
      <c r="K369" s="18">
        <v>876.24</v>
      </c>
      <c r="L369" s="18">
        <v>891.56</v>
      </c>
      <c r="M369" s="18">
        <v>897.44</v>
      </c>
      <c r="N369" s="18">
        <v>900.48</v>
      </c>
      <c r="O369" s="18">
        <v>900.43</v>
      </c>
      <c r="P369" s="18">
        <v>913.14</v>
      </c>
      <c r="Q369" s="18">
        <v>912.24</v>
      </c>
      <c r="R369" s="18">
        <v>909.56</v>
      </c>
      <c r="S369" s="18">
        <v>922.07</v>
      </c>
      <c r="T369" s="18">
        <v>928.23</v>
      </c>
      <c r="U369" s="18">
        <v>919.62</v>
      </c>
      <c r="V369" s="18">
        <v>936.6</v>
      </c>
      <c r="W369" s="18">
        <v>943.31</v>
      </c>
      <c r="X369" s="18">
        <v>931.97</v>
      </c>
      <c r="Y369" s="18">
        <v>945.97</v>
      </c>
      <c r="Z369" s="18">
        <v>932.6</v>
      </c>
      <c r="AA369" s="53">
        <v>909.86</v>
      </c>
    </row>
    <row r="370" spans="1:27" x14ac:dyDescent="0.35">
      <c r="A370" s="19" t="s">
        <v>10</v>
      </c>
      <c r="B370" s="18">
        <v>21.23</v>
      </c>
      <c r="C370" s="18">
        <v>21.37</v>
      </c>
      <c r="D370" s="18">
        <v>21.35</v>
      </c>
      <c r="E370" s="18">
        <v>21.41</v>
      </c>
      <c r="F370" s="18">
        <v>21.17</v>
      </c>
      <c r="G370" s="18">
        <v>20.39</v>
      </c>
      <c r="H370" s="18">
        <v>20.61</v>
      </c>
      <c r="I370" s="18">
        <v>20.61</v>
      </c>
      <c r="J370" s="18">
        <v>20.62</v>
      </c>
      <c r="K370" s="18">
        <v>20.63</v>
      </c>
      <c r="L370" s="18">
        <v>20.62</v>
      </c>
      <c r="M370" s="18">
        <v>20.78</v>
      </c>
      <c r="N370" s="18">
        <v>20.58</v>
      </c>
      <c r="O370" s="18">
        <v>20.68</v>
      </c>
      <c r="P370" s="18">
        <v>20.77</v>
      </c>
      <c r="Q370" s="18">
        <v>20.76</v>
      </c>
      <c r="R370" s="18">
        <v>20.75</v>
      </c>
      <c r="S370" s="18">
        <v>20.73</v>
      </c>
      <c r="T370" s="18">
        <v>20.84</v>
      </c>
      <c r="U370" s="18">
        <v>20.7</v>
      </c>
      <c r="V370" s="18">
        <v>20.77</v>
      </c>
      <c r="W370" s="18">
        <v>20.83</v>
      </c>
      <c r="X370" s="18">
        <v>20.92</v>
      </c>
      <c r="Y370" s="18">
        <v>20.79</v>
      </c>
      <c r="Z370" s="18">
        <v>20.53</v>
      </c>
      <c r="AA370" s="53">
        <v>20.79</v>
      </c>
    </row>
    <row r="371" spans="1:27" x14ac:dyDescent="0.35">
      <c r="A371" s="19" t="s">
        <v>11</v>
      </c>
      <c r="B371" s="18">
        <v>140.56</v>
      </c>
      <c r="C371" s="18">
        <v>103.76</v>
      </c>
      <c r="D371" s="18">
        <v>106.67</v>
      </c>
      <c r="E371" s="18">
        <v>107.31</v>
      </c>
      <c r="F371" s="18">
        <v>227.1</v>
      </c>
      <c r="G371" s="18">
        <v>187.81</v>
      </c>
      <c r="H371" s="18">
        <v>167.57</v>
      </c>
      <c r="I371" s="18">
        <v>167.01</v>
      </c>
      <c r="J371" s="18">
        <v>172.15</v>
      </c>
      <c r="K371" s="18">
        <v>187.67</v>
      </c>
      <c r="L371" s="18">
        <v>232.52</v>
      </c>
      <c r="M371" s="18">
        <v>237.67</v>
      </c>
      <c r="N371" s="18">
        <v>241.72</v>
      </c>
      <c r="O371" s="18">
        <v>250.46</v>
      </c>
      <c r="P371" s="18">
        <v>253.48</v>
      </c>
      <c r="Q371" s="18">
        <v>267.91000000000003</v>
      </c>
      <c r="R371" s="18">
        <v>272.39999999999998</v>
      </c>
      <c r="S371" s="18">
        <v>283.3</v>
      </c>
      <c r="T371" s="18">
        <v>284.02999999999997</v>
      </c>
      <c r="U371" s="18">
        <v>287.39</v>
      </c>
      <c r="V371" s="18">
        <v>290.95999999999998</v>
      </c>
      <c r="W371" s="18">
        <v>319.98</v>
      </c>
      <c r="X371" s="18">
        <v>323.52999999999997</v>
      </c>
      <c r="Y371" s="18">
        <v>325.69</v>
      </c>
      <c r="Z371" s="18">
        <v>302.41000000000003</v>
      </c>
      <c r="AA371" s="53">
        <v>222.58</v>
      </c>
    </row>
    <row r="372" spans="1:27" x14ac:dyDescent="0.35">
      <c r="A372" s="19" t="s">
        <v>12</v>
      </c>
      <c r="B372" s="18">
        <v>2858.72</v>
      </c>
      <c r="C372" s="18">
        <v>3723.7</v>
      </c>
      <c r="D372" s="18">
        <v>4013.99</v>
      </c>
      <c r="E372" s="18">
        <v>4322.29</v>
      </c>
      <c r="F372" s="18">
        <v>5113.38</v>
      </c>
      <c r="G372" s="18">
        <v>5734.47</v>
      </c>
      <c r="H372" s="18">
        <v>6013.97</v>
      </c>
      <c r="I372" s="18">
        <v>6204.67</v>
      </c>
      <c r="J372" s="18">
        <v>6245.94</v>
      </c>
      <c r="K372" s="18">
        <v>6254.08</v>
      </c>
      <c r="L372" s="18">
        <v>6296.13</v>
      </c>
      <c r="M372" s="18">
        <v>6424.87</v>
      </c>
      <c r="N372" s="18">
        <v>6489.74</v>
      </c>
      <c r="O372" s="18">
        <v>6605.39</v>
      </c>
      <c r="P372" s="18">
        <v>6675.24</v>
      </c>
      <c r="Q372" s="18">
        <v>6718.96</v>
      </c>
      <c r="R372" s="18">
        <v>6776.49</v>
      </c>
      <c r="S372" s="18">
        <v>6818.01</v>
      </c>
      <c r="T372" s="18">
        <v>6870.75</v>
      </c>
      <c r="U372" s="18">
        <v>6874.74</v>
      </c>
      <c r="V372" s="18">
        <v>6889.79</v>
      </c>
      <c r="W372" s="18">
        <v>6915.74</v>
      </c>
      <c r="X372" s="18">
        <v>7089.33</v>
      </c>
      <c r="Y372" s="18">
        <v>7089.87</v>
      </c>
      <c r="Z372" s="18">
        <v>7231.95</v>
      </c>
      <c r="AA372" s="53">
        <v>7233.36</v>
      </c>
    </row>
    <row r="373" spans="1:27" x14ac:dyDescent="0.35">
      <c r="A373" s="19" t="s">
        <v>13</v>
      </c>
      <c r="B373" s="18">
        <v>671.62</v>
      </c>
      <c r="C373" s="18">
        <v>730.37</v>
      </c>
      <c r="D373" s="18">
        <v>781.52</v>
      </c>
      <c r="E373" s="18">
        <v>839.28</v>
      </c>
      <c r="F373" s="18">
        <v>1180.46</v>
      </c>
      <c r="G373" s="18">
        <v>1242.07</v>
      </c>
      <c r="H373" s="18">
        <v>1248.8699999999999</v>
      </c>
      <c r="I373" s="18">
        <v>1244.74</v>
      </c>
      <c r="J373" s="18">
        <v>1245.56</v>
      </c>
      <c r="K373" s="18">
        <v>1285.95</v>
      </c>
      <c r="L373" s="18">
        <v>1363.54</v>
      </c>
      <c r="M373" s="18">
        <v>1389.66</v>
      </c>
      <c r="N373" s="18">
        <v>1415.54</v>
      </c>
      <c r="O373" s="18">
        <v>1393.89</v>
      </c>
      <c r="P373" s="18">
        <v>1416.72</v>
      </c>
      <c r="Q373" s="18">
        <v>1455.66</v>
      </c>
      <c r="R373" s="18">
        <v>1500.21</v>
      </c>
      <c r="S373" s="18">
        <v>1515</v>
      </c>
      <c r="T373" s="18">
        <v>1625.28</v>
      </c>
      <c r="U373" s="18">
        <v>1734.9</v>
      </c>
      <c r="V373" s="18">
        <v>1738.92</v>
      </c>
      <c r="W373" s="18">
        <v>1779.13</v>
      </c>
      <c r="X373" s="18">
        <v>1775.67</v>
      </c>
      <c r="Y373" s="18">
        <v>1895.26</v>
      </c>
      <c r="Z373" s="18">
        <v>2010.77</v>
      </c>
      <c r="AA373" s="53">
        <v>2060.61</v>
      </c>
    </row>
    <row r="374" spans="1:27" x14ac:dyDescent="0.35">
      <c r="A374" s="19" t="s">
        <v>14</v>
      </c>
      <c r="B374" s="18">
        <v>1131.96</v>
      </c>
      <c r="C374" s="18">
        <v>1131.68</v>
      </c>
      <c r="D374" s="18">
        <v>892.94</v>
      </c>
      <c r="E374" s="18">
        <v>893.71</v>
      </c>
      <c r="F374" s="18">
        <v>892.6</v>
      </c>
      <c r="G374" s="18">
        <v>892.27</v>
      </c>
      <c r="H374" s="18">
        <v>892.13</v>
      </c>
      <c r="I374" s="18">
        <v>892.01</v>
      </c>
      <c r="J374" s="18">
        <v>891.86</v>
      </c>
      <c r="K374" s="18">
        <v>891.92</v>
      </c>
      <c r="L374" s="18">
        <v>892.02</v>
      </c>
      <c r="M374" s="18">
        <v>892.28</v>
      </c>
      <c r="N374" s="18">
        <v>891.71</v>
      </c>
      <c r="O374" s="18">
        <v>891.58</v>
      </c>
      <c r="P374" s="18">
        <v>891.42</v>
      </c>
      <c r="Q374" s="18">
        <v>892.84</v>
      </c>
      <c r="R374" s="18">
        <v>891.69</v>
      </c>
      <c r="S374" s="18">
        <v>891.7</v>
      </c>
      <c r="T374" s="18">
        <v>891.44</v>
      </c>
      <c r="U374" s="18">
        <v>893.4</v>
      </c>
      <c r="V374" s="18">
        <v>891.29</v>
      </c>
      <c r="W374" s="18">
        <v>891.51</v>
      </c>
      <c r="X374" s="18">
        <v>891.24</v>
      </c>
      <c r="Y374" s="18">
        <v>893.21</v>
      </c>
      <c r="Z374" s="18">
        <v>890.67</v>
      </c>
      <c r="AA374" s="53">
        <v>891.29</v>
      </c>
    </row>
    <row r="375" spans="1:27" x14ac:dyDescent="0.35">
      <c r="A375" s="19" t="s">
        <v>16</v>
      </c>
      <c r="B375" s="18">
        <v>0</v>
      </c>
      <c r="C375" s="18">
        <v>0</v>
      </c>
      <c r="D375" s="18">
        <v>0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0</v>
      </c>
      <c r="U375" s="18">
        <v>0</v>
      </c>
      <c r="V375" s="18">
        <v>0</v>
      </c>
      <c r="W375" s="18">
        <v>0</v>
      </c>
      <c r="X375" s="18">
        <v>0</v>
      </c>
      <c r="Y375" s="18">
        <v>0</v>
      </c>
      <c r="Z375" s="18">
        <v>0</v>
      </c>
      <c r="AA375" s="53">
        <v>0</v>
      </c>
    </row>
    <row r="376" spans="1:27" x14ac:dyDescent="0.35">
      <c r="A376" s="19" t="s">
        <v>51</v>
      </c>
      <c r="B376" s="18">
        <v>1640.8</v>
      </c>
      <c r="C376" s="18">
        <v>1634.4</v>
      </c>
      <c r="D376" s="18">
        <v>1656.6</v>
      </c>
      <c r="E376" s="18">
        <v>1626.4</v>
      </c>
      <c r="F376" s="18">
        <v>1706.2</v>
      </c>
      <c r="G376" s="18">
        <v>1483.2</v>
      </c>
      <c r="H376" s="18">
        <v>1405.6</v>
      </c>
      <c r="I376" s="18">
        <v>1363.4</v>
      </c>
      <c r="J376" s="18">
        <v>1352</v>
      </c>
      <c r="K376" s="18">
        <v>1363</v>
      </c>
      <c r="L376" s="18">
        <v>1496.13</v>
      </c>
      <c r="M376" s="18">
        <v>1529.8</v>
      </c>
      <c r="N376" s="18">
        <v>1536.4</v>
      </c>
      <c r="O376" s="18">
        <v>1571</v>
      </c>
      <c r="P376" s="18">
        <v>1608.8</v>
      </c>
      <c r="Q376" s="18">
        <v>1640.8</v>
      </c>
      <c r="R376" s="18">
        <v>1639.6</v>
      </c>
      <c r="S376" s="18">
        <v>1671.2</v>
      </c>
      <c r="T376" s="18">
        <v>1627.2</v>
      </c>
      <c r="U376" s="18">
        <v>1663.6</v>
      </c>
      <c r="V376" s="18">
        <v>1709.4</v>
      </c>
      <c r="W376" s="18">
        <v>1693.2</v>
      </c>
      <c r="X376" s="18">
        <v>1630.4</v>
      </c>
      <c r="Y376" s="18">
        <v>1650.78</v>
      </c>
      <c r="Z376" s="18">
        <v>1629.4</v>
      </c>
      <c r="AA376" s="53">
        <v>1654.8</v>
      </c>
    </row>
    <row r="377" spans="1:27" x14ac:dyDescent="0.35">
      <c r="A377" s="19" t="s">
        <v>17</v>
      </c>
      <c r="B377" s="18">
        <v>0</v>
      </c>
      <c r="C377" s="18">
        <v>0</v>
      </c>
      <c r="D377" s="18">
        <v>0</v>
      </c>
      <c r="E377" s="18">
        <v>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8">
        <v>0</v>
      </c>
      <c r="V377" s="18">
        <v>0</v>
      </c>
      <c r="W377" s="18">
        <v>0</v>
      </c>
      <c r="X377" s="18">
        <v>0</v>
      </c>
      <c r="Y377" s="18">
        <v>0</v>
      </c>
      <c r="Z377" s="18">
        <v>0</v>
      </c>
      <c r="AA377" s="53">
        <v>21.33</v>
      </c>
    </row>
    <row r="378" spans="1:27" x14ac:dyDescent="0.35">
      <c r="A378" s="19" t="s">
        <v>18</v>
      </c>
      <c r="B378" s="18">
        <v>0</v>
      </c>
      <c r="C378" s="18">
        <v>0</v>
      </c>
      <c r="D378" s="18">
        <v>0</v>
      </c>
      <c r="E378" s="18">
        <v>0</v>
      </c>
      <c r="F378" s="18">
        <v>0</v>
      </c>
      <c r="G378" s="18">
        <v>29.2</v>
      </c>
      <c r="H378" s="18">
        <v>29.57</v>
      </c>
      <c r="I378" s="18">
        <v>25.33</v>
      </c>
      <c r="J378" s="18">
        <v>28.39</v>
      </c>
      <c r="K378" s="18">
        <v>42.67</v>
      </c>
      <c r="L378" s="18">
        <v>0</v>
      </c>
      <c r="M378" s="18">
        <v>1.99</v>
      </c>
      <c r="N378" s="18">
        <v>0</v>
      </c>
      <c r="O378" s="18">
        <v>1.57</v>
      </c>
      <c r="P378" s="18">
        <v>9.4600000000000009</v>
      </c>
      <c r="Q378" s="18">
        <v>1.85</v>
      </c>
      <c r="R378" s="18">
        <v>0</v>
      </c>
      <c r="S378" s="18">
        <v>0.06</v>
      </c>
      <c r="T378" s="18">
        <v>2.06</v>
      </c>
      <c r="U378" s="18">
        <v>0.42</v>
      </c>
      <c r="V378" s="18">
        <v>0.92</v>
      </c>
      <c r="W378" s="18">
        <v>0.25</v>
      </c>
      <c r="X378" s="18">
        <v>0.17</v>
      </c>
      <c r="Y378" s="18">
        <v>0.28000000000000003</v>
      </c>
      <c r="Z378" s="18">
        <v>0.03</v>
      </c>
      <c r="AA378" s="53">
        <v>0</v>
      </c>
    </row>
    <row r="379" spans="1:27" x14ac:dyDescent="0.35">
      <c r="A379" s="19" t="s">
        <v>19</v>
      </c>
      <c r="B379" s="18">
        <v>0</v>
      </c>
      <c r="C379" s="18">
        <v>0</v>
      </c>
      <c r="D379" s="18">
        <v>0</v>
      </c>
      <c r="E379" s="18">
        <v>0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8">
        <v>0</v>
      </c>
      <c r="V379" s="18">
        <v>0</v>
      </c>
      <c r="W379" s="18">
        <v>0</v>
      </c>
      <c r="X379" s="18">
        <v>0</v>
      </c>
      <c r="Y379" s="18">
        <v>0</v>
      </c>
      <c r="Z379" s="18">
        <v>0</v>
      </c>
      <c r="AA379" s="53">
        <v>0</v>
      </c>
    </row>
    <row r="380" spans="1:27" x14ac:dyDescent="0.35">
      <c r="A380" s="19" t="s">
        <v>20</v>
      </c>
      <c r="B380" s="18">
        <v>0</v>
      </c>
      <c r="C380" s="18">
        <v>0</v>
      </c>
      <c r="D380" s="18">
        <v>0</v>
      </c>
      <c r="E380" s="18">
        <v>0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8">
        <v>0</v>
      </c>
      <c r="V380" s="18">
        <v>0</v>
      </c>
      <c r="W380" s="18">
        <v>0</v>
      </c>
      <c r="X380" s="18">
        <v>0</v>
      </c>
      <c r="Y380" s="18">
        <v>0</v>
      </c>
      <c r="Z380" s="18">
        <v>0</v>
      </c>
      <c r="AA380" s="53">
        <v>0</v>
      </c>
    </row>
    <row r="381" spans="1:27" ht="15" thickBot="1" x14ac:dyDescent="0.4">
      <c r="A381" s="20" t="s">
        <v>25</v>
      </c>
      <c r="B381" s="54">
        <v>0</v>
      </c>
      <c r="C381" s="54">
        <v>27.7</v>
      </c>
      <c r="D381" s="54">
        <v>41.44</v>
      </c>
      <c r="E381" s="54">
        <v>70.88</v>
      </c>
      <c r="F381" s="54">
        <v>188.39</v>
      </c>
      <c r="G381" s="54">
        <v>215.3</v>
      </c>
      <c r="H381" s="54">
        <v>308.39</v>
      </c>
      <c r="I381" s="54">
        <v>316.77999999999997</v>
      </c>
      <c r="J381" s="54">
        <v>312.8</v>
      </c>
      <c r="K381" s="54">
        <v>323.07</v>
      </c>
      <c r="L381" s="54">
        <v>321.75</v>
      </c>
      <c r="M381" s="54">
        <v>327.8</v>
      </c>
      <c r="N381" s="54">
        <v>321.94</v>
      </c>
      <c r="O381" s="54">
        <v>330.82</v>
      </c>
      <c r="P381" s="54">
        <v>321.2</v>
      </c>
      <c r="Q381" s="54">
        <v>330.39</v>
      </c>
      <c r="R381" s="54">
        <v>328.64</v>
      </c>
      <c r="S381" s="54">
        <v>338.11</v>
      </c>
      <c r="T381" s="54">
        <v>349.39</v>
      </c>
      <c r="U381" s="54">
        <v>362.28</v>
      </c>
      <c r="V381" s="54">
        <v>375.15</v>
      </c>
      <c r="W381" s="54">
        <v>375.05</v>
      </c>
      <c r="X381" s="54">
        <v>378.06</v>
      </c>
      <c r="Y381" s="54">
        <v>404.05</v>
      </c>
      <c r="Z381" s="54">
        <v>689.29</v>
      </c>
      <c r="AA381" s="55">
        <v>653.29</v>
      </c>
    </row>
    <row r="382" spans="1:27" ht="15" thickBot="1" x14ac:dyDescent="0.4">
      <c r="V382" s="34"/>
      <c r="W382" s="34"/>
      <c r="X382" s="34"/>
      <c r="Y382" s="34"/>
      <c r="Z382" s="34"/>
    </row>
    <row r="383" spans="1:27" ht="15" thickBot="1" x14ac:dyDescent="0.4">
      <c r="V383" s="27"/>
      <c r="X383" s="27"/>
      <c r="Z383" s="27"/>
    </row>
    <row r="384" spans="1:27" ht="19" thickBot="1" x14ac:dyDescent="0.5">
      <c r="A384" s="21" t="s">
        <v>41</v>
      </c>
      <c r="B384" s="41" t="s">
        <v>48</v>
      </c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40"/>
    </row>
    <row r="385" spans="1:27" ht="15" thickBot="1" x14ac:dyDescent="0.4">
      <c r="A385" s="23" t="s">
        <v>3</v>
      </c>
      <c r="B385" s="22">
        <v>2025</v>
      </c>
      <c r="C385" s="22">
        <v>2026</v>
      </c>
      <c r="D385" s="22">
        <v>2027</v>
      </c>
      <c r="E385" s="22">
        <v>2028</v>
      </c>
      <c r="F385" s="22">
        <v>2029</v>
      </c>
      <c r="G385" s="22">
        <v>2030</v>
      </c>
      <c r="H385" s="22">
        <v>2031</v>
      </c>
      <c r="I385" s="22">
        <v>2032</v>
      </c>
      <c r="J385" s="22">
        <v>2033</v>
      </c>
      <c r="K385" s="22">
        <v>2034</v>
      </c>
      <c r="L385" s="22">
        <v>2035</v>
      </c>
      <c r="M385" s="22">
        <v>2036</v>
      </c>
      <c r="N385" s="22">
        <v>2037</v>
      </c>
      <c r="O385" s="22">
        <v>2038</v>
      </c>
      <c r="P385" s="22">
        <v>2039</v>
      </c>
      <c r="Q385" s="22">
        <v>2040</v>
      </c>
      <c r="R385" s="22">
        <v>2041</v>
      </c>
      <c r="S385" s="22">
        <v>2042</v>
      </c>
      <c r="T385" s="22">
        <v>2043</v>
      </c>
      <c r="U385" s="22">
        <v>2044</v>
      </c>
      <c r="V385" s="22">
        <v>2045</v>
      </c>
      <c r="W385" s="22">
        <v>2046</v>
      </c>
      <c r="X385" s="22">
        <v>2047</v>
      </c>
      <c r="Y385" s="22">
        <v>2048</v>
      </c>
      <c r="Z385" s="22">
        <v>2049</v>
      </c>
      <c r="AA385" s="38">
        <v>2050</v>
      </c>
    </row>
    <row r="386" spans="1:27" x14ac:dyDescent="0.35">
      <c r="A386" s="19" t="s">
        <v>49</v>
      </c>
      <c r="B386" s="18">
        <v>2700.38</v>
      </c>
      <c r="C386" s="18">
        <v>2043.23</v>
      </c>
      <c r="D386" s="18">
        <v>1957.58</v>
      </c>
      <c r="E386" s="18">
        <v>1843.66</v>
      </c>
      <c r="F386" s="18">
        <v>463.28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18">
        <v>0</v>
      </c>
      <c r="V386" s="18">
        <v>0</v>
      </c>
      <c r="W386" s="18">
        <v>0</v>
      </c>
      <c r="X386" s="18">
        <v>0</v>
      </c>
      <c r="Y386" s="18">
        <v>0</v>
      </c>
      <c r="Z386" s="18">
        <v>0</v>
      </c>
      <c r="AA386" s="53">
        <v>0</v>
      </c>
    </row>
    <row r="387" spans="1:27" x14ac:dyDescent="0.35">
      <c r="A387" s="19" t="s">
        <v>50</v>
      </c>
      <c r="B387" s="18">
        <v>1159.42</v>
      </c>
      <c r="C387" s="18">
        <v>876.86</v>
      </c>
      <c r="D387" s="18">
        <v>731.57</v>
      </c>
      <c r="E387" s="18">
        <v>779.25</v>
      </c>
      <c r="F387" s="18">
        <v>1194.93</v>
      </c>
      <c r="G387" s="18">
        <v>1278.53</v>
      </c>
      <c r="H387" s="18">
        <v>1078.6300000000001</v>
      </c>
      <c r="I387" s="18">
        <v>1033.3900000000001</v>
      </c>
      <c r="J387" s="18">
        <v>1011.85</v>
      </c>
      <c r="K387" s="18">
        <v>1040.1400000000001</v>
      </c>
      <c r="L387" s="18">
        <v>558.86</v>
      </c>
      <c r="M387" s="18">
        <v>567.55999999999995</v>
      </c>
      <c r="N387" s="18">
        <v>610.08000000000004</v>
      </c>
      <c r="O387" s="18">
        <v>589.04</v>
      </c>
      <c r="P387" s="18">
        <v>626.57000000000005</v>
      </c>
      <c r="Q387" s="18">
        <v>639.21</v>
      </c>
      <c r="R387" s="18">
        <v>657.98</v>
      </c>
      <c r="S387" s="18">
        <v>684.21</v>
      </c>
      <c r="T387" s="18">
        <v>632.30999999999995</v>
      </c>
      <c r="U387" s="18">
        <v>667.89</v>
      </c>
      <c r="V387" s="18">
        <v>696.12</v>
      </c>
      <c r="W387" s="18">
        <v>706.83</v>
      </c>
      <c r="X387" s="18">
        <v>722.13</v>
      </c>
      <c r="Y387" s="18">
        <v>718.68</v>
      </c>
      <c r="Z387" s="18">
        <v>657.72</v>
      </c>
      <c r="AA387" s="53">
        <v>642.19000000000005</v>
      </c>
    </row>
    <row r="388" spans="1:27" x14ac:dyDescent="0.35">
      <c r="A388" s="19" t="s">
        <v>6</v>
      </c>
      <c r="B388" s="18">
        <v>0</v>
      </c>
      <c r="C388" s="18">
        <v>12.55</v>
      </c>
      <c r="D388" s="18">
        <v>11.65</v>
      </c>
      <c r="E388" s="18">
        <v>43.74</v>
      </c>
      <c r="F388" s="18">
        <v>103.8</v>
      </c>
      <c r="G388" s="18">
        <v>197.82</v>
      </c>
      <c r="H388" s="18">
        <v>172.24</v>
      </c>
      <c r="I388" s="18">
        <v>206.84</v>
      </c>
      <c r="J388" s="18">
        <v>211.42</v>
      </c>
      <c r="K388" s="18">
        <v>226.9</v>
      </c>
      <c r="L388" s="18">
        <v>405.93</v>
      </c>
      <c r="M388" s="18">
        <v>393.65</v>
      </c>
      <c r="N388" s="18">
        <v>449.08</v>
      </c>
      <c r="O388" s="18">
        <v>461.67</v>
      </c>
      <c r="P388" s="18">
        <v>472.45</v>
      </c>
      <c r="Q388" s="18">
        <v>508.01</v>
      </c>
      <c r="R388" s="18">
        <v>506.52</v>
      </c>
      <c r="S388" s="18">
        <v>515.76</v>
      </c>
      <c r="T388" s="18">
        <v>532.29</v>
      </c>
      <c r="U388" s="18">
        <v>571.78</v>
      </c>
      <c r="V388" s="18">
        <v>537.41</v>
      </c>
      <c r="W388" s="18">
        <v>529.25</v>
      </c>
      <c r="X388" s="18">
        <v>526.80999999999995</v>
      </c>
      <c r="Y388" s="18">
        <v>542.48</v>
      </c>
      <c r="Z388" s="18">
        <v>566.96</v>
      </c>
      <c r="AA388" s="53">
        <v>546.83000000000004</v>
      </c>
    </row>
    <row r="389" spans="1:27" x14ac:dyDescent="0.35">
      <c r="A389" s="19" t="s">
        <v>7</v>
      </c>
      <c r="B389" s="18">
        <v>0</v>
      </c>
      <c r="C389" s="18">
        <v>0</v>
      </c>
      <c r="D389" s="18">
        <v>0</v>
      </c>
      <c r="E389" s="18">
        <v>0</v>
      </c>
      <c r="F389" s="18">
        <v>0</v>
      </c>
      <c r="G389" s="18">
        <v>25.11</v>
      </c>
      <c r="H389" s="18">
        <v>21.12</v>
      </c>
      <c r="I389" s="18">
        <v>20.76</v>
      </c>
      <c r="J389" s="18">
        <v>19.77</v>
      </c>
      <c r="K389" s="18">
        <v>27.1</v>
      </c>
      <c r="L389" s="18">
        <v>18.46</v>
      </c>
      <c r="M389" s="18">
        <v>18.71</v>
      </c>
      <c r="N389" s="18">
        <v>12.36</v>
      </c>
      <c r="O389" s="18">
        <v>26.33</v>
      </c>
      <c r="P389" s="18">
        <v>10.130000000000001</v>
      </c>
      <c r="Q389" s="18">
        <v>25.36</v>
      </c>
      <c r="R389" s="18">
        <v>24.96</v>
      </c>
      <c r="S389" s="18">
        <v>19.2</v>
      </c>
      <c r="T389" s="18">
        <v>20.58</v>
      </c>
      <c r="U389" s="18">
        <v>18.18</v>
      </c>
      <c r="V389" s="18">
        <v>34.15</v>
      </c>
      <c r="W389" s="18">
        <v>30.06</v>
      </c>
      <c r="X389" s="18">
        <v>25.7</v>
      </c>
      <c r="Y389" s="18">
        <v>26.85</v>
      </c>
      <c r="Z389" s="18">
        <v>22.06</v>
      </c>
      <c r="AA389" s="53">
        <v>0</v>
      </c>
    </row>
    <row r="390" spans="1:27" x14ac:dyDescent="0.35">
      <c r="A390" s="19" t="s">
        <v>8</v>
      </c>
      <c r="B390" s="18">
        <v>38.409999999999997</v>
      </c>
      <c r="C390" s="18">
        <v>27.43</v>
      </c>
      <c r="D390" s="18">
        <v>23.54</v>
      </c>
      <c r="E390" s="18">
        <v>2.93</v>
      </c>
      <c r="F390" s="18">
        <v>23.75</v>
      </c>
      <c r="G390" s="18">
        <v>22.75</v>
      </c>
      <c r="H390" s="18">
        <v>25.68</v>
      </c>
      <c r="I390" s="18">
        <v>29.97</v>
      </c>
      <c r="J390" s="18">
        <v>36.61</v>
      </c>
      <c r="K390" s="18">
        <v>32.619999999999997</v>
      </c>
      <c r="L390" s="18">
        <v>3.09</v>
      </c>
      <c r="M390" s="18">
        <v>5.81</v>
      </c>
      <c r="N390" s="18">
        <v>3.09</v>
      </c>
      <c r="O390" s="18">
        <v>5.69</v>
      </c>
      <c r="P390" s="18">
        <v>2</v>
      </c>
      <c r="Q390" s="18">
        <v>5</v>
      </c>
      <c r="R390" s="18">
        <v>2.11</v>
      </c>
      <c r="S390" s="18">
        <v>2.4</v>
      </c>
      <c r="T390" s="18">
        <v>1.71</v>
      </c>
      <c r="U390" s="18">
        <v>2.2000000000000002</v>
      </c>
      <c r="V390" s="18">
        <v>2.76</v>
      </c>
      <c r="W390" s="18">
        <v>3.2</v>
      </c>
      <c r="X390" s="18">
        <v>9.33</v>
      </c>
      <c r="Y390" s="18">
        <v>1.8</v>
      </c>
      <c r="Z390" s="18">
        <v>3.46</v>
      </c>
      <c r="AA390" s="53">
        <v>3.75</v>
      </c>
    </row>
    <row r="391" spans="1:27" x14ac:dyDescent="0.35">
      <c r="A391" s="19" t="s">
        <v>9</v>
      </c>
      <c r="B391" s="18">
        <v>918.35</v>
      </c>
      <c r="C391" s="18">
        <v>959.73</v>
      </c>
      <c r="D391" s="18">
        <v>951.44</v>
      </c>
      <c r="E391" s="18">
        <v>912.54</v>
      </c>
      <c r="F391" s="18">
        <v>1009.62</v>
      </c>
      <c r="G391" s="18">
        <v>1007.02</v>
      </c>
      <c r="H391" s="18">
        <v>991.78</v>
      </c>
      <c r="I391" s="18">
        <v>993.86</v>
      </c>
      <c r="J391" s="18">
        <v>971.5</v>
      </c>
      <c r="K391" s="18">
        <v>984.47</v>
      </c>
      <c r="L391" s="18">
        <v>949.76</v>
      </c>
      <c r="M391" s="18">
        <v>951.7</v>
      </c>
      <c r="N391" s="18">
        <v>941.53</v>
      </c>
      <c r="O391" s="18">
        <v>944.43</v>
      </c>
      <c r="P391" s="18">
        <v>943.1</v>
      </c>
      <c r="Q391" s="18">
        <v>958.68</v>
      </c>
      <c r="R391" s="18">
        <v>966.59</v>
      </c>
      <c r="S391" s="18">
        <v>978.34</v>
      </c>
      <c r="T391" s="18">
        <v>977.89</v>
      </c>
      <c r="U391" s="18">
        <v>994.82</v>
      </c>
      <c r="V391" s="18">
        <v>972.02</v>
      </c>
      <c r="W391" s="18">
        <v>985.3</v>
      </c>
      <c r="X391" s="18">
        <v>984.39</v>
      </c>
      <c r="Y391" s="18">
        <v>1005.61</v>
      </c>
      <c r="Z391" s="18">
        <v>969.08</v>
      </c>
      <c r="AA391" s="53">
        <v>910.59</v>
      </c>
    </row>
    <row r="392" spans="1:27" x14ac:dyDescent="0.35">
      <c r="A392" s="19" t="s">
        <v>10</v>
      </c>
      <c r="B392" s="18">
        <v>21.45</v>
      </c>
      <c r="C392" s="18">
        <v>21.46</v>
      </c>
      <c r="D392" s="18">
        <v>21.46</v>
      </c>
      <c r="E392" s="18">
        <v>21.45</v>
      </c>
      <c r="F392" s="18">
        <v>21.47</v>
      </c>
      <c r="G392" s="18">
        <v>21.41</v>
      </c>
      <c r="H392" s="18">
        <v>21.17</v>
      </c>
      <c r="I392" s="18">
        <v>21.26</v>
      </c>
      <c r="J392" s="18">
        <v>21.26</v>
      </c>
      <c r="K392" s="18">
        <v>21.23</v>
      </c>
      <c r="L392" s="18">
        <v>20.04</v>
      </c>
      <c r="M392" s="18">
        <v>20.03</v>
      </c>
      <c r="N392" s="18">
        <v>19.670000000000002</v>
      </c>
      <c r="O392" s="18">
        <v>20.059999999999999</v>
      </c>
      <c r="P392" s="18">
        <v>19.829999999999998</v>
      </c>
      <c r="Q392" s="18">
        <v>19.96</v>
      </c>
      <c r="R392" s="18">
        <v>20.11</v>
      </c>
      <c r="S392" s="18">
        <v>20.21</v>
      </c>
      <c r="T392" s="18">
        <v>20.239999999999998</v>
      </c>
      <c r="U392" s="18">
        <v>20.37</v>
      </c>
      <c r="V392" s="18">
        <v>20.04</v>
      </c>
      <c r="W392" s="18">
        <v>20.43</v>
      </c>
      <c r="X392" s="18">
        <v>20.23</v>
      </c>
      <c r="Y392" s="18">
        <v>20.11</v>
      </c>
      <c r="Z392" s="18">
        <v>20.57</v>
      </c>
      <c r="AA392" s="53">
        <v>19.850000000000001</v>
      </c>
    </row>
    <row r="393" spans="1:27" x14ac:dyDescent="0.35">
      <c r="A393" s="19" t="s">
        <v>11</v>
      </c>
      <c r="B393" s="18">
        <v>278.58999999999997</v>
      </c>
      <c r="C393" s="18">
        <v>254.45</v>
      </c>
      <c r="D393" s="18">
        <v>215.15</v>
      </c>
      <c r="E393" s="18">
        <v>145.19999999999999</v>
      </c>
      <c r="F393" s="18">
        <v>427.03</v>
      </c>
      <c r="G393" s="18">
        <v>410.21</v>
      </c>
      <c r="H393" s="18">
        <v>313.82</v>
      </c>
      <c r="I393" s="18">
        <v>307.2</v>
      </c>
      <c r="J393" s="18">
        <v>308.64</v>
      </c>
      <c r="K393" s="18">
        <v>327.71</v>
      </c>
      <c r="L393" s="18">
        <v>258.77999999999997</v>
      </c>
      <c r="M393" s="18">
        <v>263.97000000000003</v>
      </c>
      <c r="N393" s="18">
        <v>259.33999999999997</v>
      </c>
      <c r="O393" s="18">
        <v>266.83</v>
      </c>
      <c r="P393" s="18">
        <v>271.22000000000003</v>
      </c>
      <c r="Q393" s="18">
        <v>286.98</v>
      </c>
      <c r="R393" s="18">
        <v>292.45</v>
      </c>
      <c r="S393" s="18">
        <v>301.29000000000002</v>
      </c>
      <c r="T393" s="18">
        <v>307.37</v>
      </c>
      <c r="U393" s="18">
        <v>331.49</v>
      </c>
      <c r="V393" s="18">
        <v>334.12</v>
      </c>
      <c r="W393" s="18">
        <v>329.6</v>
      </c>
      <c r="X393" s="18">
        <v>344.54</v>
      </c>
      <c r="Y393" s="18">
        <v>367</v>
      </c>
      <c r="Z393" s="18">
        <v>326.67</v>
      </c>
      <c r="AA393" s="53">
        <v>280.26</v>
      </c>
    </row>
    <row r="394" spans="1:27" x14ac:dyDescent="0.35">
      <c r="A394" s="19" t="s">
        <v>12</v>
      </c>
      <c r="B394" s="18">
        <v>2938.49</v>
      </c>
      <c r="C394" s="18">
        <v>3933.39</v>
      </c>
      <c r="D394" s="18">
        <v>4425.4799999999996</v>
      </c>
      <c r="E394" s="18">
        <v>4651.12</v>
      </c>
      <c r="F394" s="18">
        <v>5065.57</v>
      </c>
      <c r="G394" s="18">
        <v>5369.26</v>
      </c>
      <c r="H394" s="18">
        <v>5897.53</v>
      </c>
      <c r="I394" s="18">
        <v>6059.93</v>
      </c>
      <c r="J394" s="18">
        <v>6199.24</v>
      </c>
      <c r="K394" s="18">
        <v>6251.84</v>
      </c>
      <c r="L394" s="18">
        <v>6958.72</v>
      </c>
      <c r="M394" s="18">
        <v>7031.53</v>
      </c>
      <c r="N394" s="18">
        <v>7003.41</v>
      </c>
      <c r="O394" s="18">
        <v>7238.49</v>
      </c>
      <c r="P394" s="18">
        <v>7341.25</v>
      </c>
      <c r="Q394" s="18">
        <v>7247.18</v>
      </c>
      <c r="R394" s="18">
        <v>7437.25</v>
      </c>
      <c r="S394" s="18">
        <v>7484.2</v>
      </c>
      <c r="T394" s="18">
        <v>7534.62</v>
      </c>
      <c r="U394" s="18">
        <v>7573.19</v>
      </c>
      <c r="V394" s="18">
        <v>7526.26</v>
      </c>
      <c r="W394" s="18">
        <v>7608.33</v>
      </c>
      <c r="X394" s="18">
        <v>7652.45</v>
      </c>
      <c r="Y394" s="18">
        <v>7593.89</v>
      </c>
      <c r="Z394" s="18">
        <v>7885.65</v>
      </c>
      <c r="AA394" s="53">
        <v>7945.23</v>
      </c>
    </row>
    <row r="395" spans="1:27" x14ac:dyDescent="0.35">
      <c r="A395" s="19" t="s">
        <v>13</v>
      </c>
      <c r="B395" s="18">
        <v>306.47000000000003</v>
      </c>
      <c r="C395" s="18">
        <v>297.91000000000003</v>
      </c>
      <c r="D395" s="18">
        <v>293.57</v>
      </c>
      <c r="E395" s="18">
        <v>284.99</v>
      </c>
      <c r="F395" s="18">
        <v>293.56</v>
      </c>
      <c r="G395" s="18">
        <v>276.02999999999997</v>
      </c>
      <c r="H395" s="18">
        <v>274.45</v>
      </c>
      <c r="I395" s="18">
        <v>271.74</v>
      </c>
      <c r="J395" s="18">
        <v>254.41</v>
      </c>
      <c r="K395" s="18">
        <v>257.64999999999998</v>
      </c>
      <c r="L395" s="18">
        <v>271.66000000000003</v>
      </c>
      <c r="M395" s="18">
        <v>277.45</v>
      </c>
      <c r="N395" s="18">
        <v>270.16000000000003</v>
      </c>
      <c r="O395" s="18">
        <v>268.5</v>
      </c>
      <c r="P395" s="18">
        <v>265.55</v>
      </c>
      <c r="Q395" s="18">
        <v>259.07</v>
      </c>
      <c r="R395" s="18">
        <v>272.29000000000002</v>
      </c>
      <c r="S395" s="18">
        <v>267.69</v>
      </c>
      <c r="T395" s="18">
        <v>267.11</v>
      </c>
      <c r="U395" s="18">
        <v>274.69</v>
      </c>
      <c r="V395" s="18">
        <v>268.45999999999998</v>
      </c>
      <c r="W395" s="18">
        <v>499.05</v>
      </c>
      <c r="X395" s="18">
        <v>501.24</v>
      </c>
      <c r="Y395" s="18">
        <v>508.85</v>
      </c>
      <c r="Z395" s="18">
        <v>722.39</v>
      </c>
      <c r="AA395" s="53">
        <v>984.92</v>
      </c>
    </row>
    <row r="396" spans="1:27" x14ac:dyDescent="0.35">
      <c r="A396" s="19" t="s">
        <v>14</v>
      </c>
      <c r="B396" s="18">
        <v>1132.3499999999999</v>
      </c>
      <c r="C396" s="18">
        <v>1132.44</v>
      </c>
      <c r="D396" s="18">
        <v>892.89</v>
      </c>
      <c r="E396" s="18">
        <v>894</v>
      </c>
      <c r="F396" s="18">
        <v>892.42</v>
      </c>
      <c r="G396" s="18">
        <v>891.2</v>
      </c>
      <c r="H396" s="18">
        <v>890.7</v>
      </c>
      <c r="I396" s="18">
        <v>891.88</v>
      </c>
      <c r="J396" s="18">
        <v>891.46</v>
      </c>
      <c r="K396" s="18">
        <v>891.8</v>
      </c>
      <c r="L396" s="18">
        <v>887.59</v>
      </c>
      <c r="M396" s="18">
        <v>885.28</v>
      </c>
      <c r="N396" s="18">
        <v>864.08</v>
      </c>
      <c r="O396" s="18">
        <v>877.6</v>
      </c>
      <c r="P396" s="18">
        <v>879.86</v>
      </c>
      <c r="Q396" s="18">
        <v>865.5</v>
      </c>
      <c r="R396" s="18">
        <v>881.92</v>
      </c>
      <c r="S396" s="18">
        <v>881.18</v>
      </c>
      <c r="T396" s="18">
        <v>873.94</v>
      </c>
      <c r="U396" s="18">
        <v>879.27</v>
      </c>
      <c r="V396" s="18">
        <v>867.83</v>
      </c>
      <c r="W396" s="18">
        <v>882.62</v>
      </c>
      <c r="X396" s="18">
        <v>874.63</v>
      </c>
      <c r="Y396" s="18">
        <v>868.59</v>
      </c>
      <c r="Z396" s="18">
        <v>885.3</v>
      </c>
      <c r="AA396" s="53">
        <v>874.99</v>
      </c>
    </row>
    <row r="397" spans="1:27" x14ac:dyDescent="0.35">
      <c r="A397" s="19" t="s">
        <v>16</v>
      </c>
      <c r="B397" s="18">
        <v>0</v>
      </c>
      <c r="C397" s="18">
        <v>0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  <c r="V397" s="18">
        <v>0</v>
      </c>
      <c r="W397" s="18">
        <v>0</v>
      </c>
      <c r="X397" s="18">
        <v>0</v>
      </c>
      <c r="Y397" s="18">
        <v>0</v>
      </c>
      <c r="Z397" s="18">
        <v>0</v>
      </c>
      <c r="AA397" s="53">
        <v>0</v>
      </c>
    </row>
    <row r="398" spans="1:27" x14ac:dyDescent="0.35">
      <c r="A398" s="19" t="s">
        <v>51</v>
      </c>
      <c r="B398" s="18">
        <v>1718.8</v>
      </c>
      <c r="C398" s="18">
        <v>1681.4</v>
      </c>
      <c r="D398" s="18">
        <v>1734.8</v>
      </c>
      <c r="E398" s="18">
        <v>1678.2</v>
      </c>
      <c r="F398" s="18">
        <v>1740.6</v>
      </c>
      <c r="G398" s="18">
        <v>1724</v>
      </c>
      <c r="H398" s="18">
        <v>1601.2</v>
      </c>
      <c r="I398" s="18">
        <v>1540</v>
      </c>
      <c r="J398" s="18">
        <v>1508.6</v>
      </c>
      <c r="K398" s="18">
        <v>1527.2</v>
      </c>
      <c r="L398" s="18">
        <v>1449.87</v>
      </c>
      <c r="M398" s="18">
        <v>1496.15</v>
      </c>
      <c r="N398" s="18">
        <v>1489.17</v>
      </c>
      <c r="O398" s="18">
        <v>1550.67</v>
      </c>
      <c r="P398" s="18">
        <v>1589.41</v>
      </c>
      <c r="Q398" s="18">
        <v>1624.13</v>
      </c>
      <c r="R398" s="18">
        <v>1660.95</v>
      </c>
      <c r="S398" s="18">
        <v>1760.63</v>
      </c>
      <c r="T398" s="18">
        <v>1758</v>
      </c>
      <c r="U398" s="18">
        <v>1765.55</v>
      </c>
      <c r="V398" s="18">
        <v>1799.84</v>
      </c>
      <c r="W398" s="18">
        <v>1770.92</v>
      </c>
      <c r="X398" s="18">
        <v>1705.64</v>
      </c>
      <c r="Y398" s="18">
        <v>1748.03</v>
      </c>
      <c r="Z398" s="18">
        <v>1669.45</v>
      </c>
      <c r="AA398" s="53">
        <v>1521</v>
      </c>
    </row>
    <row r="399" spans="1:27" x14ac:dyDescent="0.35">
      <c r="A399" s="19" t="s">
        <v>17</v>
      </c>
      <c r="B399" s="18">
        <v>0</v>
      </c>
      <c r="C399" s="18">
        <v>0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18">
        <v>0</v>
      </c>
      <c r="V399" s="18">
        <v>0</v>
      </c>
      <c r="W399" s="18">
        <v>0</v>
      </c>
      <c r="X399" s="18">
        <v>0</v>
      </c>
      <c r="Y399" s="18">
        <v>0</v>
      </c>
      <c r="Z399" s="18">
        <v>0</v>
      </c>
      <c r="AA399" s="53">
        <v>0</v>
      </c>
    </row>
    <row r="400" spans="1:27" x14ac:dyDescent="0.35">
      <c r="A400" s="19" t="s">
        <v>18</v>
      </c>
      <c r="B400" s="18">
        <v>0</v>
      </c>
      <c r="C400" s="18">
        <v>0</v>
      </c>
      <c r="D400" s="18">
        <v>0</v>
      </c>
      <c r="E400" s="18">
        <v>38.76</v>
      </c>
      <c r="F400" s="18">
        <v>48.1</v>
      </c>
      <c r="G400" s="18">
        <v>52.69</v>
      </c>
      <c r="H400" s="18">
        <v>40.619999999999997</v>
      </c>
      <c r="I400" s="18">
        <v>41.23</v>
      </c>
      <c r="J400" s="18">
        <v>58.39</v>
      </c>
      <c r="K400" s="18">
        <v>61.85</v>
      </c>
      <c r="L400" s="18">
        <v>19.47</v>
      </c>
      <c r="M400" s="18">
        <v>26.82</v>
      </c>
      <c r="N400" s="18">
        <v>5.77</v>
      </c>
      <c r="O400" s="18">
        <v>4.72</v>
      </c>
      <c r="P400" s="18">
        <v>8.0399999999999991</v>
      </c>
      <c r="Q400" s="18">
        <v>1.32</v>
      </c>
      <c r="R400" s="18">
        <v>3.26</v>
      </c>
      <c r="S400" s="18">
        <v>0</v>
      </c>
      <c r="T400" s="18">
        <v>0.74</v>
      </c>
      <c r="U400" s="18">
        <v>1.93</v>
      </c>
      <c r="V400" s="18">
        <v>0</v>
      </c>
      <c r="W400" s="18">
        <v>0</v>
      </c>
      <c r="X400" s="18">
        <v>0</v>
      </c>
      <c r="Y400" s="18">
        <v>0.03</v>
      </c>
      <c r="Z400" s="18">
        <v>0</v>
      </c>
      <c r="AA400" s="53">
        <v>0</v>
      </c>
    </row>
    <row r="401" spans="1:27" x14ac:dyDescent="0.35">
      <c r="A401" s="19" t="s">
        <v>19</v>
      </c>
      <c r="B401" s="18">
        <v>0</v>
      </c>
      <c r="C401" s="18">
        <v>0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18">
        <v>0</v>
      </c>
      <c r="W401" s="18">
        <v>0</v>
      </c>
      <c r="X401" s="18">
        <v>0</v>
      </c>
      <c r="Y401" s="18">
        <v>0</v>
      </c>
      <c r="Z401" s="18">
        <v>0</v>
      </c>
      <c r="AA401" s="53">
        <v>0</v>
      </c>
    </row>
    <row r="402" spans="1:27" x14ac:dyDescent="0.35">
      <c r="A402" s="19" t="s">
        <v>20</v>
      </c>
      <c r="B402" s="18">
        <v>0</v>
      </c>
      <c r="C402" s="18">
        <v>0</v>
      </c>
      <c r="D402" s="18">
        <v>0</v>
      </c>
      <c r="E402" s="18">
        <v>0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18">
        <v>0</v>
      </c>
      <c r="V402" s="18">
        <v>0</v>
      </c>
      <c r="W402" s="18">
        <v>0</v>
      </c>
      <c r="X402" s="18">
        <v>0</v>
      </c>
      <c r="Y402" s="18">
        <v>0</v>
      </c>
      <c r="Z402" s="18">
        <v>0</v>
      </c>
      <c r="AA402" s="53">
        <v>0</v>
      </c>
    </row>
    <row r="403" spans="1:27" ht="15" thickBot="1" x14ac:dyDescent="0.4">
      <c r="A403" s="20" t="s">
        <v>25</v>
      </c>
      <c r="B403" s="54">
        <v>0</v>
      </c>
      <c r="C403" s="54">
        <v>46.06</v>
      </c>
      <c r="D403" s="54">
        <v>102.63</v>
      </c>
      <c r="E403" s="54">
        <v>111</v>
      </c>
      <c r="F403" s="54">
        <v>159.41</v>
      </c>
      <c r="G403" s="54">
        <v>142.38999999999999</v>
      </c>
      <c r="H403" s="54">
        <v>249.24</v>
      </c>
      <c r="I403" s="54">
        <v>259.32</v>
      </c>
      <c r="J403" s="54">
        <v>265.68</v>
      </c>
      <c r="K403" s="54">
        <v>279.85000000000002</v>
      </c>
      <c r="L403" s="54">
        <v>358.78</v>
      </c>
      <c r="M403" s="54">
        <v>367.35</v>
      </c>
      <c r="N403" s="54">
        <v>360.1</v>
      </c>
      <c r="O403" s="54">
        <v>367.68</v>
      </c>
      <c r="P403" s="54">
        <v>371.83</v>
      </c>
      <c r="Q403" s="54">
        <v>371.98</v>
      </c>
      <c r="R403" s="54">
        <v>371.81</v>
      </c>
      <c r="S403" s="54">
        <v>379.91</v>
      </c>
      <c r="T403" s="54">
        <v>382.63</v>
      </c>
      <c r="U403" s="54">
        <v>394.82</v>
      </c>
      <c r="V403" s="54">
        <v>395.37</v>
      </c>
      <c r="W403" s="54">
        <v>397.93</v>
      </c>
      <c r="X403" s="54">
        <v>391.92</v>
      </c>
      <c r="Y403" s="54">
        <v>391.49</v>
      </c>
      <c r="Z403" s="54">
        <v>399.29</v>
      </c>
      <c r="AA403" s="55">
        <v>590.75</v>
      </c>
    </row>
    <row r="404" spans="1:27" ht="15" thickBot="1" x14ac:dyDescent="0.4">
      <c r="V404" s="27"/>
      <c r="X404" s="27"/>
      <c r="Z404" s="27"/>
    </row>
    <row r="405" spans="1:27" ht="19" thickBot="1" x14ac:dyDescent="0.5">
      <c r="A405" s="21" t="s">
        <v>43</v>
      </c>
      <c r="B405" s="41" t="s">
        <v>48</v>
      </c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7"/>
      <c r="W405" s="35"/>
      <c r="X405" s="37"/>
      <c r="Y405" s="35"/>
      <c r="Z405" s="37"/>
      <c r="AA405" s="40"/>
    </row>
    <row r="406" spans="1:27" ht="15" thickBot="1" x14ac:dyDescent="0.4">
      <c r="A406" s="23" t="s">
        <v>3</v>
      </c>
      <c r="B406" s="22">
        <v>2025</v>
      </c>
      <c r="C406" s="22">
        <v>2026</v>
      </c>
      <c r="D406" s="22">
        <v>2027</v>
      </c>
      <c r="E406" s="22">
        <v>2028</v>
      </c>
      <c r="F406" s="22">
        <v>2029</v>
      </c>
      <c r="G406" s="22">
        <v>2030</v>
      </c>
      <c r="H406" s="22">
        <v>2031</v>
      </c>
      <c r="I406" s="22">
        <v>2032</v>
      </c>
      <c r="J406" s="22">
        <v>2033</v>
      </c>
      <c r="K406" s="22">
        <v>2034</v>
      </c>
      <c r="L406" s="22">
        <v>2035</v>
      </c>
      <c r="M406" s="22">
        <v>2036</v>
      </c>
      <c r="N406" s="22">
        <v>2037</v>
      </c>
      <c r="O406" s="22">
        <v>2038</v>
      </c>
      <c r="P406" s="22">
        <v>2039</v>
      </c>
      <c r="Q406" s="22">
        <v>2040</v>
      </c>
      <c r="R406" s="22">
        <v>2041</v>
      </c>
      <c r="S406" s="22">
        <v>2042</v>
      </c>
      <c r="T406" s="22">
        <v>2043</v>
      </c>
      <c r="U406" s="22">
        <v>2044</v>
      </c>
      <c r="V406" s="26">
        <v>2045</v>
      </c>
      <c r="W406" s="22">
        <v>2046</v>
      </c>
      <c r="X406" s="26">
        <v>2047</v>
      </c>
      <c r="Y406" s="22">
        <v>2048</v>
      </c>
      <c r="Z406" s="26">
        <v>2049</v>
      </c>
      <c r="AA406" s="38">
        <v>2050</v>
      </c>
    </row>
    <row r="407" spans="1:27" x14ac:dyDescent="0.35">
      <c r="A407" s="19" t="s">
        <v>49</v>
      </c>
      <c r="B407" s="18">
        <v>2700.38</v>
      </c>
      <c r="C407" s="18">
        <v>2134.79</v>
      </c>
      <c r="D407" s="18">
        <v>2094.3000000000002</v>
      </c>
      <c r="E407" s="18">
        <v>1937.85</v>
      </c>
      <c r="F407" s="18">
        <v>362.26</v>
      </c>
      <c r="G407" s="18">
        <v>0</v>
      </c>
      <c r="H407" s="18">
        <v>0</v>
      </c>
      <c r="I407" s="18">
        <v>0</v>
      </c>
      <c r="J407" s="18">
        <v>0</v>
      </c>
      <c r="K407" s="18">
        <v>0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  <c r="Z407" s="18">
        <v>0</v>
      </c>
      <c r="AA407" s="53">
        <v>0</v>
      </c>
    </row>
    <row r="408" spans="1:27" x14ac:dyDescent="0.35">
      <c r="A408" s="19" t="s">
        <v>50</v>
      </c>
      <c r="B408" s="18">
        <v>1159.42</v>
      </c>
      <c r="C408" s="18">
        <v>916.02</v>
      </c>
      <c r="D408" s="18">
        <v>887.24</v>
      </c>
      <c r="E408" s="18">
        <v>903.71</v>
      </c>
      <c r="F408" s="18">
        <v>1133.05</v>
      </c>
      <c r="G408" s="18">
        <v>1150.25</v>
      </c>
      <c r="H408" s="18">
        <v>1050.45</v>
      </c>
      <c r="I408" s="18">
        <v>987.93</v>
      </c>
      <c r="J408" s="18">
        <v>1025.46</v>
      </c>
      <c r="K408" s="18">
        <v>1047.8699999999999</v>
      </c>
      <c r="L408" s="18">
        <v>657.49</v>
      </c>
      <c r="M408" s="18">
        <v>650</v>
      </c>
      <c r="N408" s="18">
        <v>664.09</v>
      </c>
      <c r="O408" s="18">
        <v>716.51</v>
      </c>
      <c r="P408" s="18">
        <v>753.75</v>
      </c>
      <c r="Q408" s="18">
        <v>760.05</v>
      </c>
      <c r="R408" s="18">
        <v>784.13</v>
      </c>
      <c r="S408" s="18">
        <v>777.51</v>
      </c>
      <c r="T408" s="18">
        <v>792.39</v>
      </c>
      <c r="U408" s="18">
        <v>783.07</v>
      </c>
      <c r="V408" s="18">
        <v>804.24</v>
      </c>
      <c r="W408" s="18">
        <v>811.66</v>
      </c>
      <c r="X408" s="18">
        <v>694.47</v>
      </c>
      <c r="Y408" s="18">
        <v>713.21</v>
      </c>
      <c r="Z408" s="18">
        <v>677.46</v>
      </c>
      <c r="AA408" s="53">
        <v>696.86</v>
      </c>
    </row>
    <row r="409" spans="1:27" x14ac:dyDescent="0.35">
      <c r="A409" s="19" t="s">
        <v>6</v>
      </c>
      <c r="B409" s="18">
        <v>0</v>
      </c>
      <c r="C409" s="18">
        <v>62.64</v>
      </c>
      <c r="D409" s="18">
        <v>53.27</v>
      </c>
      <c r="E409" s="18">
        <v>48.67</v>
      </c>
      <c r="F409" s="18">
        <v>205.76</v>
      </c>
      <c r="G409" s="18">
        <v>293.39</v>
      </c>
      <c r="H409" s="18">
        <v>303.14</v>
      </c>
      <c r="I409" s="18">
        <v>335.16</v>
      </c>
      <c r="J409" s="18">
        <v>346.31</v>
      </c>
      <c r="K409" s="18">
        <v>366.44</v>
      </c>
      <c r="L409" s="18">
        <v>337.62</v>
      </c>
      <c r="M409" s="18">
        <v>365.57</v>
      </c>
      <c r="N409" s="18">
        <v>411.16</v>
      </c>
      <c r="O409" s="18">
        <v>395.18</v>
      </c>
      <c r="P409" s="18">
        <v>377.09</v>
      </c>
      <c r="Q409" s="18">
        <v>401.17</v>
      </c>
      <c r="R409" s="18">
        <v>389.79</v>
      </c>
      <c r="S409" s="18">
        <v>396.16</v>
      </c>
      <c r="T409" s="18">
        <v>408.76</v>
      </c>
      <c r="U409" s="18">
        <v>396.79</v>
      </c>
      <c r="V409" s="18">
        <v>434.34</v>
      </c>
      <c r="W409" s="18">
        <v>444.26</v>
      </c>
      <c r="X409" s="18">
        <v>494.19</v>
      </c>
      <c r="Y409" s="18">
        <v>507.76</v>
      </c>
      <c r="Z409" s="18">
        <v>529.9</v>
      </c>
      <c r="AA409" s="53">
        <v>557.05999999999995</v>
      </c>
    </row>
    <row r="410" spans="1:27" x14ac:dyDescent="0.35">
      <c r="A410" s="19" t="s">
        <v>7</v>
      </c>
      <c r="B410" s="18">
        <v>0</v>
      </c>
      <c r="C410" s="18">
        <v>0</v>
      </c>
      <c r="D410" s="18">
        <v>0</v>
      </c>
      <c r="E410" s="18">
        <v>0</v>
      </c>
      <c r="F410" s="18">
        <v>0</v>
      </c>
      <c r="G410" s="18">
        <v>38.14</v>
      </c>
      <c r="H410" s="18">
        <v>24.07</v>
      </c>
      <c r="I410" s="18">
        <v>20.14</v>
      </c>
      <c r="J410" s="18">
        <v>21.35</v>
      </c>
      <c r="K410" s="18">
        <v>44.36</v>
      </c>
      <c r="L410" s="18">
        <v>25.5</v>
      </c>
      <c r="M410" s="18">
        <v>20.59</v>
      </c>
      <c r="N410" s="18">
        <v>21.63</v>
      </c>
      <c r="O410" s="18">
        <v>30.82</v>
      </c>
      <c r="P410" s="18">
        <v>27.57</v>
      </c>
      <c r="Q410" s="18">
        <v>34.46</v>
      </c>
      <c r="R410" s="18">
        <v>23.2</v>
      </c>
      <c r="S410" s="18">
        <v>28.67</v>
      </c>
      <c r="T410" s="18">
        <v>32.08</v>
      </c>
      <c r="U410" s="18">
        <v>28.63</v>
      </c>
      <c r="V410" s="18">
        <v>27.36</v>
      </c>
      <c r="W410" s="18">
        <v>28.44</v>
      </c>
      <c r="X410" s="18">
        <v>25.9</v>
      </c>
      <c r="Y410" s="18">
        <v>20.86</v>
      </c>
      <c r="Z410" s="18">
        <v>24.13</v>
      </c>
      <c r="AA410" s="53">
        <v>0</v>
      </c>
    </row>
    <row r="411" spans="1:27" x14ac:dyDescent="0.35">
      <c r="A411" s="19" t="s">
        <v>8</v>
      </c>
      <c r="B411" s="18">
        <v>38.409999999999997</v>
      </c>
      <c r="C411" s="18">
        <v>26.56</v>
      </c>
      <c r="D411" s="18">
        <v>20.190000000000001</v>
      </c>
      <c r="E411" s="18">
        <v>18.25</v>
      </c>
      <c r="F411" s="18">
        <v>49.35</v>
      </c>
      <c r="G411" s="18">
        <v>52.87</v>
      </c>
      <c r="H411" s="18">
        <v>56.37</v>
      </c>
      <c r="I411" s="18">
        <v>52.21</v>
      </c>
      <c r="J411" s="18">
        <v>57.12</v>
      </c>
      <c r="K411" s="18">
        <v>53.86</v>
      </c>
      <c r="L411" s="18">
        <v>29.29</v>
      </c>
      <c r="M411" s="18">
        <v>17.579999999999998</v>
      </c>
      <c r="N411" s="18">
        <v>9.84</v>
      </c>
      <c r="O411" s="18">
        <v>12.3</v>
      </c>
      <c r="P411" s="18">
        <v>33.65</v>
      </c>
      <c r="Q411" s="18">
        <v>23.96</v>
      </c>
      <c r="R411" s="18">
        <v>27.06</v>
      </c>
      <c r="S411" s="18">
        <v>9.7899999999999991</v>
      </c>
      <c r="T411" s="18">
        <v>13.81</v>
      </c>
      <c r="U411" s="18">
        <v>47.13</v>
      </c>
      <c r="V411" s="18">
        <v>25.89</v>
      </c>
      <c r="W411" s="18">
        <v>18.12</v>
      </c>
      <c r="X411" s="18">
        <v>5.46</v>
      </c>
      <c r="Y411" s="18">
        <v>2.5099999999999998</v>
      </c>
      <c r="Z411" s="18">
        <v>5.23</v>
      </c>
      <c r="AA411" s="53">
        <v>3.74</v>
      </c>
    </row>
    <row r="412" spans="1:27" x14ac:dyDescent="0.35">
      <c r="A412" s="19" t="s">
        <v>9</v>
      </c>
      <c r="B412" s="18">
        <v>918.35</v>
      </c>
      <c r="C412" s="18">
        <v>968.84</v>
      </c>
      <c r="D412" s="18">
        <v>994.03</v>
      </c>
      <c r="E412" s="18">
        <v>1015.08</v>
      </c>
      <c r="F412" s="18">
        <v>945.3</v>
      </c>
      <c r="G412" s="18">
        <v>955.5</v>
      </c>
      <c r="H412" s="18">
        <v>954.85</v>
      </c>
      <c r="I412" s="18">
        <v>969.15</v>
      </c>
      <c r="J412" s="18">
        <v>960.34</v>
      </c>
      <c r="K412" s="18">
        <v>951.37</v>
      </c>
      <c r="L412" s="18">
        <v>1003.77</v>
      </c>
      <c r="M412" s="18">
        <v>1010.35</v>
      </c>
      <c r="N412" s="18">
        <v>1028.03</v>
      </c>
      <c r="O412" s="18">
        <v>1064.01</v>
      </c>
      <c r="P412" s="18">
        <v>1066.21</v>
      </c>
      <c r="Q412" s="18">
        <v>1074.05</v>
      </c>
      <c r="R412" s="18">
        <v>1093.3399999999999</v>
      </c>
      <c r="S412" s="18">
        <v>1112.02</v>
      </c>
      <c r="T412" s="18">
        <v>1119.32</v>
      </c>
      <c r="U412" s="18">
        <v>1106.5899999999999</v>
      </c>
      <c r="V412" s="18">
        <v>1128.69</v>
      </c>
      <c r="W412" s="18">
        <v>1145.95</v>
      </c>
      <c r="X412" s="18">
        <v>1022.39</v>
      </c>
      <c r="Y412" s="18">
        <v>1019.54</v>
      </c>
      <c r="Z412" s="18">
        <v>994.16</v>
      </c>
      <c r="AA412" s="53">
        <v>968.11</v>
      </c>
    </row>
    <row r="413" spans="1:27" x14ac:dyDescent="0.35">
      <c r="A413" s="19" t="s">
        <v>10</v>
      </c>
      <c r="B413" s="18">
        <v>21.45</v>
      </c>
      <c r="C413" s="18">
        <v>21.46</v>
      </c>
      <c r="D413" s="18">
        <v>21.47</v>
      </c>
      <c r="E413" s="18">
        <v>21.47</v>
      </c>
      <c r="F413" s="18">
        <v>21.34</v>
      </c>
      <c r="G413" s="18">
        <v>20.28</v>
      </c>
      <c r="H413" s="18">
        <v>20.27</v>
      </c>
      <c r="I413" s="18">
        <v>20.29</v>
      </c>
      <c r="J413" s="18">
        <v>20.41</v>
      </c>
      <c r="K413" s="18">
        <v>20.25</v>
      </c>
      <c r="L413" s="18">
        <v>20.65</v>
      </c>
      <c r="M413" s="18">
        <v>20.55</v>
      </c>
      <c r="N413" s="18">
        <v>20.67</v>
      </c>
      <c r="O413" s="18">
        <v>20.8</v>
      </c>
      <c r="P413" s="18">
        <v>20.83</v>
      </c>
      <c r="Q413" s="18">
        <v>20.8</v>
      </c>
      <c r="R413" s="18">
        <v>20.98</v>
      </c>
      <c r="S413" s="18">
        <v>20.59</v>
      </c>
      <c r="T413" s="18">
        <v>20.7</v>
      </c>
      <c r="U413" s="18">
        <v>20.63</v>
      </c>
      <c r="V413" s="18">
        <v>20.73</v>
      </c>
      <c r="W413" s="18">
        <v>20.51</v>
      </c>
      <c r="X413" s="18">
        <v>20.68</v>
      </c>
      <c r="Y413" s="18">
        <v>20.47</v>
      </c>
      <c r="Z413" s="18">
        <v>20.57</v>
      </c>
      <c r="AA413" s="53">
        <v>20.54</v>
      </c>
    </row>
    <row r="414" spans="1:27" x14ac:dyDescent="0.35">
      <c r="A414" s="19" t="s">
        <v>11</v>
      </c>
      <c r="B414" s="18">
        <v>278.58999999999997</v>
      </c>
      <c r="C414" s="18">
        <v>284.39999999999998</v>
      </c>
      <c r="D414" s="18">
        <v>309.42</v>
      </c>
      <c r="E414" s="18">
        <v>316.45</v>
      </c>
      <c r="F414" s="18">
        <v>395.17</v>
      </c>
      <c r="G414" s="18">
        <v>353.37</v>
      </c>
      <c r="H414" s="18">
        <v>318.68</v>
      </c>
      <c r="I414" s="18">
        <v>314.73</v>
      </c>
      <c r="J414" s="18">
        <v>315.37</v>
      </c>
      <c r="K414" s="18">
        <v>318.41000000000003</v>
      </c>
      <c r="L414" s="18">
        <v>363.76</v>
      </c>
      <c r="M414" s="18">
        <v>374.18</v>
      </c>
      <c r="N414" s="18">
        <v>387.22</v>
      </c>
      <c r="O414" s="18">
        <v>411.99</v>
      </c>
      <c r="P414" s="18">
        <v>433.83</v>
      </c>
      <c r="Q414" s="18">
        <v>443.77</v>
      </c>
      <c r="R414" s="18">
        <v>455.63</v>
      </c>
      <c r="S414" s="18">
        <v>464.1</v>
      </c>
      <c r="T414" s="18">
        <v>465.52</v>
      </c>
      <c r="U414" s="18">
        <v>492.72</v>
      </c>
      <c r="V414" s="18">
        <v>506.7</v>
      </c>
      <c r="W414" s="18">
        <v>516.07000000000005</v>
      </c>
      <c r="X414" s="18">
        <v>380.04</v>
      </c>
      <c r="Y414" s="18">
        <v>382.84</v>
      </c>
      <c r="Z414" s="18">
        <v>395.85</v>
      </c>
      <c r="AA414" s="53">
        <v>322.95</v>
      </c>
    </row>
    <row r="415" spans="1:27" x14ac:dyDescent="0.35">
      <c r="A415" s="19" t="s">
        <v>12</v>
      </c>
      <c r="B415" s="18">
        <v>2938.49</v>
      </c>
      <c r="C415" s="18">
        <v>3707.1</v>
      </c>
      <c r="D415" s="18">
        <v>3923.23</v>
      </c>
      <c r="E415" s="18">
        <v>4082.92</v>
      </c>
      <c r="F415" s="18">
        <v>5271.34</v>
      </c>
      <c r="G415" s="18">
        <v>5697.24</v>
      </c>
      <c r="H415" s="18">
        <v>5899.14</v>
      </c>
      <c r="I415" s="18">
        <v>6055.62</v>
      </c>
      <c r="J415" s="18">
        <v>6073.86</v>
      </c>
      <c r="K415" s="18">
        <v>6188.55</v>
      </c>
      <c r="L415" s="18">
        <v>6276.01</v>
      </c>
      <c r="M415" s="18">
        <v>6385.19</v>
      </c>
      <c r="N415" s="18">
        <v>6376.05</v>
      </c>
      <c r="O415" s="18">
        <v>6417.44</v>
      </c>
      <c r="P415" s="18">
        <v>6466.47</v>
      </c>
      <c r="Q415" s="18">
        <v>6527.53</v>
      </c>
      <c r="R415" s="18">
        <v>6614.31</v>
      </c>
      <c r="S415" s="18">
        <v>6616.2</v>
      </c>
      <c r="T415" s="18">
        <v>6616.27</v>
      </c>
      <c r="U415" s="18">
        <v>6638.88</v>
      </c>
      <c r="V415" s="18">
        <v>6691.51</v>
      </c>
      <c r="W415" s="18">
        <v>6635.37</v>
      </c>
      <c r="X415" s="18">
        <v>7746.79</v>
      </c>
      <c r="Y415" s="18">
        <v>7695.82</v>
      </c>
      <c r="Z415" s="18">
        <v>7863.31</v>
      </c>
      <c r="AA415" s="53">
        <v>7914.89</v>
      </c>
    </row>
    <row r="416" spans="1:27" x14ac:dyDescent="0.35">
      <c r="A416" s="19" t="s">
        <v>13</v>
      </c>
      <c r="B416" s="18">
        <v>306.47000000000003</v>
      </c>
      <c r="C416" s="18">
        <v>302.97000000000003</v>
      </c>
      <c r="D416" s="18">
        <v>299.35000000000002</v>
      </c>
      <c r="E416" s="18">
        <v>297.89999999999998</v>
      </c>
      <c r="F416" s="18">
        <v>305.01</v>
      </c>
      <c r="G416" s="18">
        <v>285.45999999999998</v>
      </c>
      <c r="H416" s="18">
        <v>283.27</v>
      </c>
      <c r="I416" s="18">
        <v>283.52</v>
      </c>
      <c r="J416" s="18">
        <v>280.14999999999998</v>
      </c>
      <c r="K416" s="18">
        <v>280.87</v>
      </c>
      <c r="L416" s="18">
        <v>266.02999999999997</v>
      </c>
      <c r="M416" s="18">
        <v>266.04000000000002</v>
      </c>
      <c r="N416" s="18">
        <v>262.16000000000003</v>
      </c>
      <c r="O416" s="18">
        <v>267.92</v>
      </c>
      <c r="P416" s="18">
        <v>268.33999999999997</v>
      </c>
      <c r="Q416" s="18">
        <v>264.64999999999998</v>
      </c>
      <c r="R416" s="18">
        <v>262.91000000000003</v>
      </c>
      <c r="S416" s="18">
        <v>262.70999999999998</v>
      </c>
      <c r="T416" s="18">
        <v>263.63</v>
      </c>
      <c r="U416" s="18">
        <v>264.07</v>
      </c>
      <c r="V416" s="18">
        <v>263.98</v>
      </c>
      <c r="W416" s="18">
        <v>263.02</v>
      </c>
      <c r="X416" s="18">
        <v>271.58</v>
      </c>
      <c r="Y416" s="18">
        <v>262.49</v>
      </c>
      <c r="Z416" s="18">
        <v>259.63</v>
      </c>
      <c r="AA416" s="53">
        <v>261.64</v>
      </c>
    </row>
    <row r="417" spans="1:27" x14ac:dyDescent="0.35">
      <c r="A417" s="19" t="s">
        <v>14</v>
      </c>
      <c r="B417" s="18">
        <v>1132.3499999999999</v>
      </c>
      <c r="C417" s="18">
        <v>1132.3900000000001</v>
      </c>
      <c r="D417" s="18">
        <v>892.8</v>
      </c>
      <c r="E417" s="18">
        <v>893.95</v>
      </c>
      <c r="F417" s="18">
        <v>891.45</v>
      </c>
      <c r="G417" s="18">
        <v>890.88</v>
      </c>
      <c r="H417" s="18">
        <v>890.68</v>
      </c>
      <c r="I417" s="18">
        <v>892.86</v>
      </c>
      <c r="J417" s="18">
        <v>890.73</v>
      </c>
      <c r="K417" s="18">
        <v>890.59</v>
      </c>
      <c r="L417" s="18">
        <v>886.18</v>
      </c>
      <c r="M417" s="18">
        <v>888.15</v>
      </c>
      <c r="N417" s="18">
        <v>878.59</v>
      </c>
      <c r="O417" s="18">
        <v>883.85</v>
      </c>
      <c r="P417" s="18">
        <v>879.91</v>
      </c>
      <c r="Q417" s="18">
        <v>880.25</v>
      </c>
      <c r="R417" s="18">
        <v>883.1</v>
      </c>
      <c r="S417" s="18">
        <v>880.98</v>
      </c>
      <c r="T417" s="18">
        <v>877.9</v>
      </c>
      <c r="U417" s="18">
        <v>876.03</v>
      </c>
      <c r="V417" s="18">
        <v>879.37</v>
      </c>
      <c r="W417" s="18">
        <v>868.39</v>
      </c>
      <c r="X417" s="18">
        <v>883.88</v>
      </c>
      <c r="Y417" s="18">
        <v>875.33</v>
      </c>
      <c r="Z417" s="18">
        <v>874.47</v>
      </c>
      <c r="AA417" s="53">
        <v>876.81</v>
      </c>
    </row>
    <row r="418" spans="1:27" x14ac:dyDescent="0.35">
      <c r="A418" s="19" t="s">
        <v>16</v>
      </c>
      <c r="B418" s="18">
        <v>0</v>
      </c>
      <c r="C418" s="18">
        <v>0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  <c r="T418" s="18">
        <v>0</v>
      </c>
      <c r="U418" s="18">
        <v>0</v>
      </c>
      <c r="V418" s="18">
        <v>0</v>
      </c>
      <c r="W418" s="18">
        <v>0</v>
      </c>
      <c r="X418" s="18">
        <v>0</v>
      </c>
      <c r="Y418" s="18">
        <v>0</v>
      </c>
      <c r="Z418" s="18">
        <v>0</v>
      </c>
      <c r="AA418" s="53">
        <v>0</v>
      </c>
    </row>
    <row r="419" spans="1:27" x14ac:dyDescent="0.35">
      <c r="A419" s="19" t="s">
        <v>51</v>
      </c>
      <c r="B419" s="18">
        <v>1718.8</v>
      </c>
      <c r="C419" s="18">
        <v>1675.6</v>
      </c>
      <c r="D419" s="18">
        <v>1745.6</v>
      </c>
      <c r="E419" s="18">
        <v>1734.6</v>
      </c>
      <c r="F419" s="18">
        <v>1627.6</v>
      </c>
      <c r="G419" s="18">
        <v>1456</v>
      </c>
      <c r="H419" s="18">
        <v>1424.2</v>
      </c>
      <c r="I419" s="18">
        <v>1386.4</v>
      </c>
      <c r="J419" s="18">
        <v>1391.2</v>
      </c>
      <c r="K419" s="18">
        <v>1379</v>
      </c>
      <c r="L419" s="18">
        <v>1755.4</v>
      </c>
      <c r="M419" s="18">
        <v>1790.4</v>
      </c>
      <c r="N419" s="18">
        <v>1785</v>
      </c>
      <c r="O419" s="18">
        <v>1871.19</v>
      </c>
      <c r="P419" s="18">
        <v>1898.91</v>
      </c>
      <c r="Q419" s="18">
        <v>1863.51</v>
      </c>
      <c r="R419" s="18">
        <v>1935.67</v>
      </c>
      <c r="S419" s="18">
        <v>1982.12</v>
      </c>
      <c r="T419" s="18">
        <v>2025.04</v>
      </c>
      <c r="U419" s="18">
        <v>2135.2800000000002</v>
      </c>
      <c r="V419" s="18">
        <v>2062.4</v>
      </c>
      <c r="W419" s="18">
        <v>2022.31</v>
      </c>
      <c r="X419" s="18">
        <v>1770.6</v>
      </c>
      <c r="Y419" s="18">
        <v>1785.91</v>
      </c>
      <c r="Z419" s="18">
        <v>1761.94</v>
      </c>
      <c r="AA419" s="53">
        <v>1758.55</v>
      </c>
    </row>
    <row r="420" spans="1:27" x14ac:dyDescent="0.35">
      <c r="A420" s="19" t="s">
        <v>17</v>
      </c>
      <c r="B420" s="18">
        <v>0</v>
      </c>
      <c r="C420" s="18">
        <v>0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  <c r="T420" s="18">
        <v>0</v>
      </c>
      <c r="U420" s="18">
        <v>0</v>
      </c>
      <c r="V420" s="18">
        <v>0</v>
      </c>
      <c r="W420" s="18">
        <v>0</v>
      </c>
      <c r="X420" s="18">
        <v>0</v>
      </c>
      <c r="Y420" s="18">
        <v>0</v>
      </c>
      <c r="Z420" s="18">
        <v>0</v>
      </c>
      <c r="AA420" s="53">
        <v>62.5</v>
      </c>
    </row>
    <row r="421" spans="1:27" x14ac:dyDescent="0.35">
      <c r="A421" s="19" t="s">
        <v>18</v>
      </c>
      <c r="B421" s="18">
        <v>0</v>
      </c>
      <c r="C421" s="18">
        <v>0</v>
      </c>
      <c r="D421" s="18">
        <v>0</v>
      </c>
      <c r="E421" s="18">
        <v>0</v>
      </c>
      <c r="F421" s="18">
        <v>51.69</v>
      </c>
      <c r="G421" s="18">
        <v>59.52</v>
      </c>
      <c r="H421" s="18">
        <v>59.43</v>
      </c>
      <c r="I421" s="18">
        <v>52.41</v>
      </c>
      <c r="J421" s="18">
        <v>62.4</v>
      </c>
      <c r="K421" s="18">
        <v>57.38</v>
      </c>
      <c r="L421" s="18">
        <v>1.95</v>
      </c>
      <c r="M421" s="18">
        <v>12.86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  <c r="V421" s="18">
        <v>0</v>
      </c>
      <c r="W421" s="18">
        <v>0</v>
      </c>
      <c r="X421" s="18">
        <v>0</v>
      </c>
      <c r="Y421" s="18">
        <v>0.21</v>
      </c>
      <c r="Z421" s="18">
        <v>0</v>
      </c>
      <c r="AA421" s="53">
        <v>0</v>
      </c>
    </row>
    <row r="422" spans="1:27" x14ac:dyDescent="0.35">
      <c r="A422" s="19" t="s">
        <v>19</v>
      </c>
      <c r="B422" s="18">
        <v>0</v>
      </c>
      <c r="C422" s="18">
        <v>0</v>
      </c>
      <c r="D422" s="18">
        <v>0</v>
      </c>
      <c r="E422" s="18">
        <v>0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  <c r="V422" s="18">
        <v>0</v>
      </c>
      <c r="W422" s="18">
        <v>0</v>
      </c>
      <c r="X422" s="18">
        <v>179.15</v>
      </c>
      <c r="Y422" s="18">
        <v>178.27</v>
      </c>
      <c r="Z422" s="18">
        <v>174.27</v>
      </c>
      <c r="AA422" s="53">
        <v>177.12</v>
      </c>
    </row>
    <row r="423" spans="1:27" x14ac:dyDescent="0.35">
      <c r="A423" s="19" t="s">
        <v>20</v>
      </c>
      <c r="B423" s="18">
        <v>0</v>
      </c>
      <c r="C423" s="18">
        <v>0</v>
      </c>
      <c r="D423" s="18">
        <v>0</v>
      </c>
      <c r="E423" s="18">
        <v>0</v>
      </c>
      <c r="F423" s="18">
        <v>0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  <c r="T423" s="18">
        <v>0</v>
      </c>
      <c r="U423" s="18">
        <v>0</v>
      </c>
      <c r="V423" s="18">
        <v>0</v>
      </c>
      <c r="W423" s="18">
        <v>0</v>
      </c>
      <c r="X423" s="18">
        <v>0</v>
      </c>
      <c r="Y423" s="18">
        <v>0</v>
      </c>
      <c r="Z423" s="18">
        <v>0</v>
      </c>
      <c r="AA423" s="53">
        <v>0</v>
      </c>
    </row>
    <row r="424" spans="1:27" ht="15" thickBot="1" x14ac:dyDescent="0.4">
      <c r="A424" s="20" t="s">
        <v>25</v>
      </c>
      <c r="B424" s="54">
        <v>0</v>
      </c>
      <c r="C424" s="54">
        <v>0</v>
      </c>
      <c r="D424" s="54">
        <v>0</v>
      </c>
      <c r="E424" s="54">
        <v>0</v>
      </c>
      <c r="F424" s="54">
        <v>0</v>
      </c>
      <c r="G424" s="54">
        <v>0</v>
      </c>
      <c r="H424" s="54">
        <v>0</v>
      </c>
      <c r="I424" s="54">
        <v>0</v>
      </c>
      <c r="J424" s="54">
        <v>0</v>
      </c>
      <c r="K424" s="54">
        <v>0</v>
      </c>
      <c r="L424" s="54">
        <v>0</v>
      </c>
      <c r="M424" s="54">
        <v>0</v>
      </c>
      <c r="N424" s="54">
        <v>0</v>
      </c>
      <c r="O424" s="54">
        <v>0</v>
      </c>
      <c r="P424" s="54">
        <v>0</v>
      </c>
      <c r="Q424" s="54">
        <v>0</v>
      </c>
      <c r="R424" s="54">
        <v>0</v>
      </c>
      <c r="S424" s="54">
        <v>0</v>
      </c>
      <c r="T424" s="54">
        <v>0</v>
      </c>
      <c r="U424" s="54">
        <v>0</v>
      </c>
      <c r="V424" s="54">
        <v>0</v>
      </c>
      <c r="W424" s="54">
        <v>0</v>
      </c>
      <c r="X424" s="54">
        <v>353.52</v>
      </c>
      <c r="Y424" s="54">
        <v>395.6</v>
      </c>
      <c r="Z424" s="54">
        <v>393.04</v>
      </c>
      <c r="AA424" s="55">
        <v>466.58</v>
      </c>
    </row>
    <row r="425" spans="1:27" ht="15" thickBot="1" x14ac:dyDescent="0.4">
      <c r="V425" s="27"/>
      <c r="X425" s="27"/>
      <c r="Z425" s="27"/>
    </row>
    <row r="426" spans="1:27" ht="19" thickBot="1" x14ac:dyDescent="0.5">
      <c r="A426" s="21" t="s">
        <v>44</v>
      </c>
      <c r="B426" s="41" t="s">
        <v>48</v>
      </c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7"/>
      <c r="W426" s="35"/>
      <c r="X426" s="37"/>
      <c r="Y426" s="35"/>
      <c r="Z426" s="37"/>
      <c r="AA426" s="40"/>
    </row>
    <row r="427" spans="1:27" ht="15" thickBot="1" x14ac:dyDescent="0.4">
      <c r="A427" s="23" t="s">
        <v>3</v>
      </c>
      <c r="B427" s="22">
        <v>2025</v>
      </c>
      <c r="C427" s="22">
        <v>2026</v>
      </c>
      <c r="D427" s="22">
        <v>2027</v>
      </c>
      <c r="E427" s="22">
        <v>2028</v>
      </c>
      <c r="F427" s="22">
        <v>2029</v>
      </c>
      <c r="G427" s="22">
        <v>2030</v>
      </c>
      <c r="H427" s="22">
        <v>2031</v>
      </c>
      <c r="I427" s="22">
        <v>2032</v>
      </c>
      <c r="J427" s="22">
        <v>2033</v>
      </c>
      <c r="K427" s="22">
        <v>2034</v>
      </c>
      <c r="L427" s="22">
        <v>2035</v>
      </c>
      <c r="M427" s="22">
        <v>2036</v>
      </c>
      <c r="N427" s="22">
        <v>2037</v>
      </c>
      <c r="O427" s="22">
        <v>2038</v>
      </c>
      <c r="P427" s="22">
        <v>2039</v>
      </c>
      <c r="Q427" s="22">
        <v>2040</v>
      </c>
      <c r="R427" s="22">
        <v>2041</v>
      </c>
      <c r="S427" s="22">
        <v>2042</v>
      </c>
      <c r="T427" s="22">
        <v>2043</v>
      </c>
      <c r="U427" s="22">
        <v>2044</v>
      </c>
      <c r="V427" s="26">
        <v>2045</v>
      </c>
      <c r="W427" s="22">
        <v>2046</v>
      </c>
      <c r="X427" s="26">
        <v>2047</v>
      </c>
      <c r="Y427" s="22">
        <v>2048</v>
      </c>
      <c r="Z427" s="26">
        <v>2049</v>
      </c>
      <c r="AA427" s="38">
        <v>2050</v>
      </c>
    </row>
    <row r="428" spans="1:27" x14ac:dyDescent="0.35">
      <c r="A428" s="19" t="s">
        <v>49</v>
      </c>
      <c r="B428" s="18">
        <v>2780.67</v>
      </c>
      <c r="C428" s="18">
        <v>2169.02</v>
      </c>
      <c r="D428" s="18">
        <v>2440.14</v>
      </c>
      <c r="E428" s="18">
        <v>2108.4299999999998</v>
      </c>
      <c r="F428" s="18">
        <v>764.46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  <c r="T428" s="18">
        <v>0</v>
      </c>
      <c r="U428" s="18">
        <v>0</v>
      </c>
      <c r="V428" s="18">
        <v>0</v>
      </c>
      <c r="W428" s="18">
        <v>0</v>
      </c>
      <c r="X428" s="18">
        <v>0</v>
      </c>
      <c r="Y428" s="18">
        <v>0</v>
      </c>
      <c r="Z428" s="18">
        <v>0</v>
      </c>
      <c r="AA428" s="53">
        <v>0</v>
      </c>
    </row>
    <row r="429" spans="1:27" x14ac:dyDescent="0.35">
      <c r="A429" s="19" t="s">
        <v>50</v>
      </c>
      <c r="B429" s="18">
        <v>1115.29</v>
      </c>
      <c r="C429" s="18">
        <v>997.35</v>
      </c>
      <c r="D429" s="18">
        <v>899.19</v>
      </c>
      <c r="E429" s="18">
        <v>971.99</v>
      </c>
      <c r="F429" s="18">
        <v>1311.44</v>
      </c>
      <c r="G429" s="18">
        <v>1532.51</v>
      </c>
      <c r="H429" s="18">
        <v>1026.6300000000001</v>
      </c>
      <c r="I429" s="18">
        <v>773.98</v>
      </c>
      <c r="J429" s="18">
        <v>709.01</v>
      </c>
      <c r="K429" s="18">
        <v>741.66</v>
      </c>
      <c r="L429" s="18">
        <v>503.49</v>
      </c>
      <c r="M429" s="18">
        <v>470.02</v>
      </c>
      <c r="N429" s="18">
        <v>499.47</v>
      </c>
      <c r="O429" s="18">
        <v>505.59</v>
      </c>
      <c r="P429" s="18">
        <v>524.45000000000005</v>
      </c>
      <c r="Q429" s="18">
        <v>552.21</v>
      </c>
      <c r="R429" s="18">
        <v>523.59</v>
      </c>
      <c r="S429" s="18">
        <v>532.33000000000004</v>
      </c>
      <c r="T429" s="18">
        <v>580.04999999999995</v>
      </c>
      <c r="U429" s="18">
        <v>593.42999999999995</v>
      </c>
      <c r="V429" s="18">
        <v>625.12</v>
      </c>
      <c r="W429" s="18">
        <v>605.70000000000005</v>
      </c>
      <c r="X429" s="18">
        <v>596.1</v>
      </c>
      <c r="Y429" s="18">
        <v>602.48</v>
      </c>
      <c r="Z429" s="18">
        <v>560.26</v>
      </c>
      <c r="AA429" s="53">
        <v>586.41999999999996</v>
      </c>
    </row>
    <row r="430" spans="1:27" x14ac:dyDescent="0.35">
      <c r="A430" s="19" t="s">
        <v>6</v>
      </c>
      <c r="B430" s="18">
        <v>0</v>
      </c>
      <c r="C430" s="18">
        <v>0</v>
      </c>
      <c r="D430" s="18">
        <v>0</v>
      </c>
      <c r="E430" s="18">
        <v>29.9</v>
      </c>
      <c r="F430" s="18">
        <v>46.28</v>
      </c>
      <c r="G430" s="18">
        <v>93.73</v>
      </c>
      <c r="H430" s="18">
        <v>149.91999999999999</v>
      </c>
      <c r="I430" s="18">
        <v>182.91</v>
      </c>
      <c r="J430" s="18">
        <v>185.93</v>
      </c>
      <c r="K430" s="18">
        <v>215.46</v>
      </c>
      <c r="L430" s="18">
        <v>346.47</v>
      </c>
      <c r="M430" s="18">
        <v>455.6</v>
      </c>
      <c r="N430" s="18">
        <v>512.1</v>
      </c>
      <c r="O430" s="18">
        <v>522.75</v>
      </c>
      <c r="P430" s="18">
        <v>560.27</v>
      </c>
      <c r="Q430" s="18">
        <v>585.99</v>
      </c>
      <c r="R430" s="18">
        <v>604.84</v>
      </c>
      <c r="S430" s="18">
        <v>626.1</v>
      </c>
      <c r="T430" s="18">
        <v>641.51</v>
      </c>
      <c r="U430" s="18">
        <v>651.19000000000005</v>
      </c>
      <c r="V430" s="18">
        <v>620.94000000000005</v>
      </c>
      <c r="W430" s="18">
        <v>658.09</v>
      </c>
      <c r="X430" s="18">
        <v>660.38</v>
      </c>
      <c r="Y430" s="18">
        <v>667</v>
      </c>
      <c r="Z430" s="18">
        <v>661.73</v>
      </c>
      <c r="AA430" s="53">
        <v>670.21</v>
      </c>
    </row>
    <row r="431" spans="1:27" x14ac:dyDescent="0.35">
      <c r="A431" s="19" t="s">
        <v>7</v>
      </c>
      <c r="B431" s="18">
        <v>0</v>
      </c>
      <c r="C431" s="18">
        <v>0</v>
      </c>
      <c r="D431" s="18">
        <v>0</v>
      </c>
      <c r="E431" s="18">
        <v>0</v>
      </c>
      <c r="F431" s="18">
        <v>0</v>
      </c>
      <c r="G431" s="18">
        <v>43.99</v>
      </c>
      <c r="H431" s="18">
        <v>24.43</v>
      </c>
      <c r="I431" s="18">
        <v>15.04</v>
      </c>
      <c r="J431" s="18">
        <v>18.02</v>
      </c>
      <c r="K431" s="18">
        <v>21.66</v>
      </c>
      <c r="L431" s="18">
        <v>20.49</v>
      </c>
      <c r="M431" s="18">
        <v>8.64</v>
      </c>
      <c r="N431" s="18">
        <v>10.6</v>
      </c>
      <c r="O431" s="18">
        <v>9.18</v>
      </c>
      <c r="P431" s="18">
        <v>16.07</v>
      </c>
      <c r="Q431" s="18">
        <v>15.54</v>
      </c>
      <c r="R431" s="18">
        <v>14.64</v>
      </c>
      <c r="S431" s="18">
        <v>16.86</v>
      </c>
      <c r="T431" s="18">
        <v>12.3</v>
      </c>
      <c r="U431" s="18">
        <v>15.86</v>
      </c>
      <c r="V431" s="18">
        <v>25.37</v>
      </c>
      <c r="W431" s="18">
        <v>20.59</v>
      </c>
      <c r="X431" s="18">
        <v>19.489999999999998</v>
      </c>
      <c r="Y431" s="18">
        <v>18.47</v>
      </c>
      <c r="Z431" s="18">
        <v>14.45</v>
      </c>
      <c r="AA431" s="53">
        <v>0</v>
      </c>
    </row>
    <row r="432" spans="1:27" x14ac:dyDescent="0.35">
      <c r="A432" s="19" t="s">
        <v>8</v>
      </c>
      <c r="B432" s="18">
        <v>26.88</v>
      </c>
      <c r="C432" s="18">
        <v>34.61</v>
      </c>
      <c r="D432" s="18">
        <v>19.45</v>
      </c>
      <c r="E432" s="18">
        <v>16.739999999999998</v>
      </c>
      <c r="F432" s="18">
        <v>15.94</v>
      </c>
      <c r="G432" s="18">
        <v>32.72</v>
      </c>
      <c r="H432" s="18">
        <v>26.99</v>
      </c>
      <c r="I432" s="18">
        <v>33.15</v>
      </c>
      <c r="J432" s="18">
        <v>34.479999999999997</v>
      </c>
      <c r="K432" s="18">
        <v>30.22</v>
      </c>
      <c r="L432" s="18">
        <v>4.58</v>
      </c>
      <c r="M432" s="18">
        <v>6.67</v>
      </c>
      <c r="N432" s="18">
        <v>2.5299999999999998</v>
      </c>
      <c r="O432" s="18">
        <v>2.12</v>
      </c>
      <c r="P432" s="18">
        <v>4.84</v>
      </c>
      <c r="Q432" s="18">
        <v>5.3</v>
      </c>
      <c r="R432" s="18">
        <v>6.53</v>
      </c>
      <c r="S432" s="18">
        <v>2.64</v>
      </c>
      <c r="T432" s="18">
        <v>1.41</v>
      </c>
      <c r="U432" s="18">
        <v>2.42</v>
      </c>
      <c r="V432" s="18">
        <v>6.72</v>
      </c>
      <c r="W432" s="18">
        <v>2.5</v>
      </c>
      <c r="X432" s="18">
        <v>8.3000000000000007</v>
      </c>
      <c r="Y432" s="18">
        <v>9.06</v>
      </c>
      <c r="Z432" s="18">
        <v>3.54</v>
      </c>
      <c r="AA432" s="53">
        <v>11.32</v>
      </c>
    </row>
    <row r="433" spans="1:27" x14ac:dyDescent="0.35">
      <c r="A433" s="19" t="s">
        <v>9</v>
      </c>
      <c r="B433" s="18">
        <v>923.71</v>
      </c>
      <c r="C433" s="18">
        <v>970.78</v>
      </c>
      <c r="D433" s="18">
        <v>910.39</v>
      </c>
      <c r="E433" s="18">
        <v>912.11</v>
      </c>
      <c r="F433" s="18">
        <v>911.15</v>
      </c>
      <c r="G433" s="18">
        <v>907.56</v>
      </c>
      <c r="H433" s="18">
        <v>981.9</v>
      </c>
      <c r="I433" s="18">
        <v>947.38</v>
      </c>
      <c r="J433" s="18">
        <v>934.84</v>
      </c>
      <c r="K433" s="18">
        <v>937.57</v>
      </c>
      <c r="L433" s="18">
        <v>935.2</v>
      </c>
      <c r="M433" s="18">
        <v>946.53</v>
      </c>
      <c r="N433" s="18">
        <v>944.04</v>
      </c>
      <c r="O433" s="18">
        <v>947.64</v>
      </c>
      <c r="P433" s="18">
        <v>931.01</v>
      </c>
      <c r="Q433" s="18">
        <v>954.83</v>
      </c>
      <c r="R433" s="18">
        <v>941.1</v>
      </c>
      <c r="S433" s="18">
        <v>954.89</v>
      </c>
      <c r="T433" s="18">
        <v>974.91</v>
      </c>
      <c r="U433" s="18">
        <v>959.8</v>
      </c>
      <c r="V433" s="18">
        <v>978.27</v>
      </c>
      <c r="W433" s="18">
        <v>995.59</v>
      </c>
      <c r="X433" s="18">
        <v>975.14</v>
      </c>
      <c r="Y433" s="18">
        <v>999.58</v>
      </c>
      <c r="Z433" s="18">
        <v>941.84</v>
      </c>
      <c r="AA433" s="53">
        <v>944.26</v>
      </c>
    </row>
    <row r="434" spans="1:27" x14ac:dyDescent="0.35">
      <c r="A434" s="19" t="s">
        <v>10</v>
      </c>
      <c r="B434" s="18">
        <v>21.48</v>
      </c>
      <c r="C434" s="18">
        <v>21.46</v>
      </c>
      <c r="D434" s="18">
        <v>21.45</v>
      </c>
      <c r="E434" s="18">
        <v>21.44</v>
      </c>
      <c r="F434" s="18">
        <v>21.47</v>
      </c>
      <c r="G434" s="18">
        <v>21.18</v>
      </c>
      <c r="H434" s="18">
        <v>21.18</v>
      </c>
      <c r="I434" s="18">
        <v>19.87</v>
      </c>
      <c r="J434" s="18">
        <v>19.86</v>
      </c>
      <c r="K434" s="18">
        <v>20.04</v>
      </c>
      <c r="L434" s="18">
        <v>19.64</v>
      </c>
      <c r="M434" s="18">
        <v>19.920000000000002</v>
      </c>
      <c r="N434" s="18">
        <v>19.87</v>
      </c>
      <c r="O434" s="18">
        <v>20.04</v>
      </c>
      <c r="P434" s="18">
        <v>19.899999999999999</v>
      </c>
      <c r="Q434" s="18">
        <v>20.02</v>
      </c>
      <c r="R434" s="18">
        <v>19.91</v>
      </c>
      <c r="S434" s="18">
        <v>20.2</v>
      </c>
      <c r="T434" s="18">
        <v>20.27</v>
      </c>
      <c r="U434" s="18">
        <v>20.11</v>
      </c>
      <c r="V434" s="18">
        <v>20.3</v>
      </c>
      <c r="W434" s="18">
        <v>20.399999999999999</v>
      </c>
      <c r="X434" s="18">
        <v>20</v>
      </c>
      <c r="Y434" s="18">
        <v>20.47</v>
      </c>
      <c r="Z434" s="18">
        <v>20.079999999999998</v>
      </c>
      <c r="AA434" s="53">
        <v>19.739999999999998</v>
      </c>
    </row>
    <row r="435" spans="1:27" x14ac:dyDescent="0.35">
      <c r="A435" s="19" t="s">
        <v>11</v>
      </c>
      <c r="B435" s="18">
        <v>241.5</v>
      </c>
      <c r="C435" s="18">
        <v>272.64</v>
      </c>
      <c r="D435" s="18">
        <v>109.55</v>
      </c>
      <c r="E435" s="18">
        <v>180.09</v>
      </c>
      <c r="F435" s="18">
        <v>302.54000000000002</v>
      </c>
      <c r="G435" s="18">
        <v>318.52</v>
      </c>
      <c r="H435" s="18">
        <v>303.02</v>
      </c>
      <c r="I435" s="18">
        <v>241.23</v>
      </c>
      <c r="J435" s="18">
        <v>226.37</v>
      </c>
      <c r="K435" s="18">
        <v>239.1</v>
      </c>
      <c r="L435" s="18">
        <v>252.34</v>
      </c>
      <c r="M435" s="18">
        <v>249.54</v>
      </c>
      <c r="N435" s="18">
        <v>252.61</v>
      </c>
      <c r="O435" s="18">
        <v>261.89</v>
      </c>
      <c r="P435" s="18">
        <v>264.10000000000002</v>
      </c>
      <c r="Q435" s="18">
        <v>271.92</v>
      </c>
      <c r="R435" s="18">
        <v>258.64999999999998</v>
      </c>
      <c r="S435" s="18">
        <v>264.10000000000002</v>
      </c>
      <c r="T435" s="18">
        <v>281.42</v>
      </c>
      <c r="U435" s="18">
        <v>287.61</v>
      </c>
      <c r="V435" s="18">
        <v>306.49</v>
      </c>
      <c r="W435" s="18">
        <v>320.43</v>
      </c>
      <c r="X435" s="18">
        <v>329.41</v>
      </c>
      <c r="Y435" s="18">
        <v>323.14</v>
      </c>
      <c r="Z435" s="18">
        <v>292.61</v>
      </c>
      <c r="AA435" s="53">
        <v>293.29000000000002</v>
      </c>
    </row>
    <row r="436" spans="1:27" x14ac:dyDescent="0.35">
      <c r="A436" s="19" t="s">
        <v>12</v>
      </c>
      <c r="B436" s="18">
        <v>2940.6</v>
      </c>
      <c r="C436" s="18">
        <v>3705.56</v>
      </c>
      <c r="D436" s="18">
        <v>3900.59</v>
      </c>
      <c r="E436" s="18">
        <v>4063.29</v>
      </c>
      <c r="F436" s="18">
        <v>4847.49</v>
      </c>
      <c r="G436" s="18">
        <v>5196.91</v>
      </c>
      <c r="H436" s="18">
        <v>5880.4</v>
      </c>
      <c r="I436" s="18">
        <v>6454.23</v>
      </c>
      <c r="J436" s="18">
        <v>6613.08</v>
      </c>
      <c r="K436" s="18">
        <v>6684.8</v>
      </c>
      <c r="L436" s="18">
        <v>6766.75</v>
      </c>
      <c r="M436" s="18">
        <v>6932.13</v>
      </c>
      <c r="N436" s="18">
        <v>6993.29</v>
      </c>
      <c r="O436" s="18">
        <v>7095.91</v>
      </c>
      <c r="P436" s="18">
        <v>7164.03</v>
      </c>
      <c r="Q436" s="18">
        <v>7256.8</v>
      </c>
      <c r="R436" s="18">
        <v>7379.94</v>
      </c>
      <c r="S436" s="18">
        <v>7487.15</v>
      </c>
      <c r="T436" s="18">
        <v>7523.35</v>
      </c>
      <c r="U436" s="18">
        <v>7544.52</v>
      </c>
      <c r="V436" s="18">
        <v>7571.41</v>
      </c>
      <c r="W436" s="18">
        <v>7542.4</v>
      </c>
      <c r="X436" s="18">
        <v>7563.08</v>
      </c>
      <c r="Y436" s="18">
        <v>7849.8</v>
      </c>
      <c r="Z436" s="18">
        <v>8083.07</v>
      </c>
      <c r="AA436" s="53">
        <v>8182.03</v>
      </c>
    </row>
    <row r="437" spans="1:27" x14ac:dyDescent="0.35">
      <c r="A437" s="19" t="s">
        <v>13</v>
      </c>
      <c r="B437" s="18">
        <v>305.61</v>
      </c>
      <c r="C437" s="18">
        <v>303.38</v>
      </c>
      <c r="D437" s="18">
        <v>299.92</v>
      </c>
      <c r="E437" s="18">
        <v>298.12</v>
      </c>
      <c r="F437" s="18">
        <v>289.48</v>
      </c>
      <c r="G437" s="18">
        <v>272.3</v>
      </c>
      <c r="H437" s="18">
        <v>273.38</v>
      </c>
      <c r="I437" s="18">
        <v>278.41000000000003</v>
      </c>
      <c r="J437" s="18">
        <v>275.85000000000002</v>
      </c>
      <c r="K437" s="18">
        <v>273.97000000000003</v>
      </c>
      <c r="L437" s="18">
        <v>271.27999999999997</v>
      </c>
      <c r="M437" s="18">
        <v>275.83</v>
      </c>
      <c r="N437" s="18">
        <v>276.81</v>
      </c>
      <c r="O437" s="18">
        <v>268.94</v>
      </c>
      <c r="P437" s="18">
        <v>267.8</v>
      </c>
      <c r="Q437" s="18">
        <v>268.87</v>
      </c>
      <c r="R437" s="18">
        <v>281.02999999999997</v>
      </c>
      <c r="S437" s="18">
        <v>277.45999999999998</v>
      </c>
      <c r="T437" s="18">
        <v>283.56</v>
      </c>
      <c r="U437" s="18">
        <v>276.85000000000002</v>
      </c>
      <c r="V437" s="18">
        <v>276.51</v>
      </c>
      <c r="W437" s="18">
        <v>272.76</v>
      </c>
      <c r="X437" s="18">
        <v>276.48</v>
      </c>
      <c r="Y437" s="18">
        <v>290.26</v>
      </c>
      <c r="Z437" s="18">
        <v>286.33999999999997</v>
      </c>
      <c r="AA437" s="53">
        <v>284.87</v>
      </c>
    </row>
    <row r="438" spans="1:27" x14ac:dyDescent="0.35">
      <c r="A438" s="19" t="s">
        <v>14</v>
      </c>
      <c r="B438" s="18">
        <v>1132.26</v>
      </c>
      <c r="C438" s="18">
        <v>1132.53</v>
      </c>
      <c r="D438" s="18">
        <v>893.52</v>
      </c>
      <c r="E438" s="18">
        <v>894</v>
      </c>
      <c r="F438" s="18">
        <v>893.52</v>
      </c>
      <c r="G438" s="18">
        <v>893.13</v>
      </c>
      <c r="H438" s="18">
        <v>890.64</v>
      </c>
      <c r="I438" s="18">
        <v>889.96</v>
      </c>
      <c r="J438" s="18">
        <v>887.29</v>
      </c>
      <c r="K438" s="18">
        <v>887.83</v>
      </c>
      <c r="L438" s="18">
        <v>881.1</v>
      </c>
      <c r="M438" s="18">
        <v>883.7</v>
      </c>
      <c r="N438" s="18">
        <v>879.11</v>
      </c>
      <c r="O438" s="18">
        <v>884.91</v>
      </c>
      <c r="P438" s="18">
        <v>873.34</v>
      </c>
      <c r="Q438" s="18">
        <v>886.61</v>
      </c>
      <c r="R438" s="18">
        <v>877.65</v>
      </c>
      <c r="S438" s="18">
        <v>879.72</v>
      </c>
      <c r="T438" s="18">
        <v>881.67</v>
      </c>
      <c r="U438" s="18">
        <v>880.9</v>
      </c>
      <c r="V438" s="18">
        <v>885.46</v>
      </c>
      <c r="W438" s="18">
        <v>880.05</v>
      </c>
      <c r="X438" s="18">
        <v>864.06</v>
      </c>
      <c r="Y438" s="18">
        <v>876.76</v>
      </c>
      <c r="Z438" s="18">
        <v>877.22</v>
      </c>
      <c r="AA438" s="53">
        <v>874.65</v>
      </c>
    </row>
    <row r="439" spans="1:27" x14ac:dyDescent="0.35">
      <c r="A439" s="19" t="s">
        <v>16</v>
      </c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53"/>
    </row>
    <row r="440" spans="1:27" x14ac:dyDescent="0.35">
      <c r="A440" s="19" t="s">
        <v>51</v>
      </c>
      <c r="B440" s="18">
        <v>1724.4</v>
      </c>
      <c r="C440" s="18">
        <v>1602.6</v>
      </c>
      <c r="D440" s="18">
        <v>1699.8</v>
      </c>
      <c r="E440" s="18">
        <v>1699.8</v>
      </c>
      <c r="F440" s="18">
        <v>1699.8</v>
      </c>
      <c r="G440" s="18">
        <v>1699.8</v>
      </c>
      <c r="H440" s="18">
        <v>1544.8</v>
      </c>
      <c r="I440" s="18">
        <v>1377</v>
      </c>
      <c r="J440" s="18">
        <v>1354.6</v>
      </c>
      <c r="K440" s="18">
        <v>1338.8</v>
      </c>
      <c r="L440" s="18">
        <v>1450.31</v>
      </c>
      <c r="M440" s="18">
        <v>1451.91</v>
      </c>
      <c r="N440" s="18">
        <v>1453.8</v>
      </c>
      <c r="O440" s="18">
        <v>1521.97</v>
      </c>
      <c r="P440" s="18">
        <v>1524.97</v>
      </c>
      <c r="Q440" s="18">
        <v>1593.45</v>
      </c>
      <c r="R440" s="18">
        <v>1535.25</v>
      </c>
      <c r="S440" s="18">
        <v>1561.06</v>
      </c>
      <c r="T440" s="18">
        <v>1577.4</v>
      </c>
      <c r="U440" s="18">
        <v>1695.11</v>
      </c>
      <c r="V440" s="18">
        <v>1703.45</v>
      </c>
      <c r="W440" s="18">
        <v>1740.42</v>
      </c>
      <c r="X440" s="18">
        <v>1707.9</v>
      </c>
      <c r="Y440" s="18">
        <v>1670.75</v>
      </c>
      <c r="Z440" s="18">
        <v>1612.17</v>
      </c>
      <c r="AA440" s="53">
        <v>1602.7</v>
      </c>
    </row>
    <row r="441" spans="1:27" x14ac:dyDescent="0.35">
      <c r="A441" s="19" t="s">
        <v>17</v>
      </c>
      <c r="B441" s="18">
        <v>0</v>
      </c>
      <c r="C441" s="18">
        <v>0</v>
      </c>
      <c r="D441" s="18">
        <v>0</v>
      </c>
      <c r="E441" s="18">
        <v>0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8">
        <v>0</v>
      </c>
      <c r="W441" s="18">
        <v>0</v>
      </c>
      <c r="X441" s="18">
        <v>0</v>
      </c>
      <c r="Y441" s="18">
        <v>0</v>
      </c>
      <c r="Z441" s="18">
        <v>0</v>
      </c>
      <c r="AA441" s="53">
        <v>0</v>
      </c>
    </row>
    <row r="442" spans="1:27" x14ac:dyDescent="0.35">
      <c r="A442" s="19" t="s">
        <v>18</v>
      </c>
      <c r="B442" s="18">
        <v>0</v>
      </c>
      <c r="C442" s="18">
        <v>0</v>
      </c>
      <c r="D442" s="18">
        <v>0</v>
      </c>
      <c r="E442" s="18">
        <v>0</v>
      </c>
      <c r="F442" s="18">
        <v>73.97</v>
      </c>
      <c r="G442" s="18">
        <v>127.54</v>
      </c>
      <c r="H442" s="18">
        <v>41.56</v>
      </c>
      <c r="I442" s="18">
        <v>30.77</v>
      </c>
      <c r="J442" s="18">
        <v>43.74</v>
      </c>
      <c r="K442" s="18">
        <v>51.17</v>
      </c>
      <c r="L442" s="18">
        <v>19.72</v>
      </c>
      <c r="M442" s="18">
        <v>14.51</v>
      </c>
      <c r="N442" s="18">
        <v>5.1100000000000003</v>
      </c>
      <c r="O442" s="18">
        <v>11.37</v>
      </c>
      <c r="P442" s="18">
        <v>1.78</v>
      </c>
      <c r="Q442" s="18">
        <v>2.99</v>
      </c>
      <c r="R442" s="18">
        <v>4.2</v>
      </c>
      <c r="S442" s="18">
        <v>2.4700000000000002</v>
      </c>
      <c r="T442" s="18">
        <v>1.42</v>
      </c>
      <c r="U442" s="18">
        <v>1.32</v>
      </c>
      <c r="V442" s="18">
        <v>1.8</v>
      </c>
      <c r="W442" s="18">
        <v>1.65</v>
      </c>
      <c r="X442" s="18">
        <v>0</v>
      </c>
      <c r="Y442" s="18">
        <v>0</v>
      </c>
      <c r="Z442" s="18">
        <v>0</v>
      </c>
      <c r="AA442" s="53">
        <v>0</v>
      </c>
    </row>
    <row r="443" spans="1:27" x14ac:dyDescent="0.35">
      <c r="A443" s="19" t="s">
        <v>19</v>
      </c>
      <c r="B443" s="18">
        <v>0</v>
      </c>
      <c r="C443" s="18">
        <v>0</v>
      </c>
      <c r="D443" s="18">
        <v>0</v>
      </c>
      <c r="E443" s="18">
        <v>0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18">
        <v>0</v>
      </c>
      <c r="V443" s="18">
        <v>0</v>
      </c>
      <c r="W443" s="18">
        <v>0</v>
      </c>
      <c r="X443" s="18">
        <v>0</v>
      </c>
      <c r="Y443" s="18">
        <v>0</v>
      </c>
      <c r="Z443" s="18">
        <v>0</v>
      </c>
      <c r="AA443" s="53">
        <v>0</v>
      </c>
    </row>
    <row r="444" spans="1:27" x14ac:dyDescent="0.35">
      <c r="A444" s="19" t="s">
        <v>20</v>
      </c>
      <c r="B444" s="18">
        <v>0</v>
      </c>
      <c r="C444" s="18">
        <v>0</v>
      </c>
      <c r="D444" s="18">
        <v>0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18">
        <v>0</v>
      </c>
      <c r="V444" s="18">
        <v>0</v>
      </c>
      <c r="W444" s="18">
        <v>0</v>
      </c>
      <c r="X444" s="18">
        <v>0</v>
      </c>
      <c r="Y444" s="18">
        <v>0</v>
      </c>
      <c r="Z444" s="18">
        <v>0</v>
      </c>
      <c r="AA444" s="53">
        <v>0</v>
      </c>
    </row>
    <row r="445" spans="1:27" ht="15" thickBot="1" x14ac:dyDescent="0.4">
      <c r="A445" s="20" t="s">
        <v>25</v>
      </c>
      <c r="B445" s="54">
        <v>0</v>
      </c>
      <c r="C445" s="54">
        <v>0</v>
      </c>
      <c r="D445" s="54">
        <v>0</v>
      </c>
      <c r="E445" s="54">
        <v>0</v>
      </c>
      <c r="F445" s="54">
        <v>133.63999999999999</v>
      </c>
      <c r="G445" s="54">
        <v>117.01</v>
      </c>
      <c r="H445" s="54">
        <v>257.31</v>
      </c>
      <c r="I445" s="54">
        <v>329.59</v>
      </c>
      <c r="J445" s="54">
        <v>348.42</v>
      </c>
      <c r="K445" s="54">
        <v>352.87</v>
      </c>
      <c r="L445" s="54">
        <v>361.47</v>
      </c>
      <c r="M445" s="54">
        <v>357.91</v>
      </c>
      <c r="N445" s="54">
        <v>356.7</v>
      </c>
      <c r="O445" s="54">
        <v>372.37</v>
      </c>
      <c r="P445" s="54">
        <v>365.44</v>
      </c>
      <c r="Q445" s="54">
        <v>372.6</v>
      </c>
      <c r="R445" s="54">
        <v>382.12</v>
      </c>
      <c r="S445" s="54">
        <v>390.52</v>
      </c>
      <c r="T445" s="54">
        <v>385.2</v>
      </c>
      <c r="U445" s="54">
        <v>383.69</v>
      </c>
      <c r="V445" s="54">
        <v>384.25</v>
      </c>
      <c r="W445" s="54">
        <v>390.68</v>
      </c>
      <c r="X445" s="54">
        <v>393.17</v>
      </c>
      <c r="Y445" s="54">
        <v>385.98</v>
      </c>
      <c r="Z445" s="54">
        <v>405.55</v>
      </c>
      <c r="AA445" s="55">
        <v>439.93</v>
      </c>
    </row>
    <row r="446" spans="1:27" ht="15" thickBot="1" x14ac:dyDescent="0.4">
      <c r="V446" s="27"/>
      <c r="X446" s="27"/>
      <c r="Z446" s="27"/>
    </row>
    <row r="447" spans="1:27" ht="19" thickBot="1" x14ac:dyDescent="0.5">
      <c r="A447" s="21" t="s">
        <v>45</v>
      </c>
      <c r="B447" s="41" t="s">
        <v>48</v>
      </c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7"/>
      <c r="W447" s="35"/>
      <c r="X447" s="37"/>
      <c r="Y447" s="35"/>
      <c r="Z447" s="37"/>
      <c r="AA447" s="40"/>
    </row>
    <row r="448" spans="1:27" ht="15" thickBot="1" x14ac:dyDescent="0.4">
      <c r="A448" s="23" t="s">
        <v>3</v>
      </c>
      <c r="B448" s="22">
        <v>2025</v>
      </c>
      <c r="C448" s="22">
        <v>2026</v>
      </c>
      <c r="D448" s="22">
        <v>2027</v>
      </c>
      <c r="E448" s="22">
        <v>2028</v>
      </c>
      <c r="F448" s="22">
        <v>2029</v>
      </c>
      <c r="G448" s="22">
        <v>2030</v>
      </c>
      <c r="H448" s="22">
        <v>2031</v>
      </c>
      <c r="I448" s="22">
        <v>2032</v>
      </c>
      <c r="J448" s="22">
        <v>2033</v>
      </c>
      <c r="K448" s="22">
        <v>2034</v>
      </c>
      <c r="L448" s="22">
        <v>2035</v>
      </c>
      <c r="M448" s="22">
        <v>2036</v>
      </c>
      <c r="N448" s="22">
        <v>2037</v>
      </c>
      <c r="O448" s="22">
        <v>2038</v>
      </c>
      <c r="P448" s="22">
        <v>2039</v>
      </c>
      <c r="Q448" s="22">
        <v>2040</v>
      </c>
      <c r="R448" s="22">
        <v>2041</v>
      </c>
      <c r="S448" s="22">
        <v>2042</v>
      </c>
      <c r="T448" s="22">
        <v>2043</v>
      </c>
      <c r="U448" s="22">
        <v>2044</v>
      </c>
      <c r="V448" s="26">
        <v>2045</v>
      </c>
      <c r="W448" s="22">
        <v>2046</v>
      </c>
      <c r="X448" s="26">
        <v>2047</v>
      </c>
      <c r="Y448" s="22">
        <v>2048</v>
      </c>
      <c r="Z448" s="26">
        <v>2049</v>
      </c>
      <c r="AA448" s="38">
        <v>2050</v>
      </c>
    </row>
    <row r="449" spans="1:27" x14ac:dyDescent="0.35">
      <c r="A449" s="19" t="s">
        <v>49</v>
      </c>
      <c r="B449" s="18">
        <v>2774.25</v>
      </c>
      <c r="C449" s="18">
        <v>2148.1</v>
      </c>
      <c r="D449" s="18">
        <v>2065.2800000000002</v>
      </c>
      <c r="E449" s="18">
        <v>1804.36</v>
      </c>
      <c r="F449" s="18">
        <v>424.54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0</v>
      </c>
      <c r="U449" s="18">
        <v>0</v>
      </c>
      <c r="V449" s="18">
        <v>0</v>
      </c>
      <c r="W449" s="18">
        <v>0</v>
      </c>
      <c r="X449" s="18">
        <v>0</v>
      </c>
      <c r="Y449" s="18">
        <v>0</v>
      </c>
      <c r="Z449" s="18">
        <v>0</v>
      </c>
      <c r="AA449" s="53">
        <v>0</v>
      </c>
    </row>
    <row r="450" spans="1:27" x14ac:dyDescent="0.35">
      <c r="A450" s="19" t="s">
        <v>50</v>
      </c>
      <c r="B450" s="18">
        <v>1149.96</v>
      </c>
      <c r="C450" s="18">
        <v>901.82</v>
      </c>
      <c r="D450" s="18">
        <v>853.06</v>
      </c>
      <c r="E450" s="18">
        <v>826.81</v>
      </c>
      <c r="F450" s="18">
        <v>1289.1199999999999</v>
      </c>
      <c r="G450" s="18">
        <v>1659.41</v>
      </c>
      <c r="H450" s="18">
        <v>1091.21</v>
      </c>
      <c r="I450" s="18">
        <v>1194.3800000000001</v>
      </c>
      <c r="J450" s="18">
        <v>1167.75</v>
      </c>
      <c r="K450" s="18">
        <v>1260.06</v>
      </c>
      <c r="L450" s="18">
        <v>1341.81</v>
      </c>
      <c r="M450" s="18">
        <v>988.65</v>
      </c>
      <c r="N450" s="18">
        <v>1000.57</v>
      </c>
      <c r="O450" s="18">
        <v>1029.58</v>
      </c>
      <c r="P450" s="18">
        <v>1060</v>
      </c>
      <c r="Q450" s="18">
        <v>1106.76</v>
      </c>
      <c r="R450" s="18">
        <v>1150.01</v>
      </c>
      <c r="S450" s="18">
        <v>1159.58</v>
      </c>
      <c r="T450" s="18">
        <v>1127.1199999999999</v>
      </c>
      <c r="U450" s="18">
        <v>1116.6400000000001</v>
      </c>
      <c r="V450" s="18">
        <v>1120.4000000000001</v>
      </c>
      <c r="W450" s="18">
        <v>1157.52</v>
      </c>
      <c r="X450" s="18">
        <v>1195.1600000000001</v>
      </c>
      <c r="Y450" s="18">
        <v>1208.56</v>
      </c>
      <c r="Z450" s="18">
        <v>932.16</v>
      </c>
      <c r="AA450" s="53">
        <v>1078.8499999999999</v>
      </c>
    </row>
    <row r="451" spans="1:27" x14ac:dyDescent="0.35">
      <c r="A451" s="19" t="s">
        <v>6</v>
      </c>
      <c r="B451" s="18">
        <v>0</v>
      </c>
      <c r="C451" s="18">
        <v>0</v>
      </c>
      <c r="D451" s="18">
        <v>0</v>
      </c>
      <c r="E451" s="18">
        <v>51.79</v>
      </c>
      <c r="F451" s="18">
        <v>179.46</v>
      </c>
      <c r="G451" s="18">
        <v>124.13</v>
      </c>
      <c r="H451" s="18">
        <v>196.64</v>
      </c>
      <c r="I451" s="18">
        <v>136.41999999999999</v>
      </c>
      <c r="J451" s="18">
        <v>123.2</v>
      </c>
      <c r="K451" s="18">
        <v>132.34</v>
      </c>
      <c r="L451" s="18">
        <v>147.91999999999999</v>
      </c>
      <c r="M451" s="18">
        <v>180.75</v>
      </c>
      <c r="N451" s="18">
        <v>195.4</v>
      </c>
      <c r="O451" s="18">
        <v>226.18</v>
      </c>
      <c r="P451" s="18">
        <v>253.12</v>
      </c>
      <c r="Q451" s="18">
        <v>311.27999999999997</v>
      </c>
      <c r="R451" s="18">
        <v>319.45</v>
      </c>
      <c r="S451" s="18">
        <v>341.83</v>
      </c>
      <c r="T451" s="18">
        <v>341.24</v>
      </c>
      <c r="U451" s="18">
        <v>364.02</v>
      </c>
      <c r="V451" s="18">
        <v>389.88</v>
      </c>
      <c r="W451" s="18">
        <v>422.6</v>
      </c>
      <c r="X451" s="18">
        <v>421</v>
      </c>
      <c r="Y451" s="18">
        <v>479.68</v>
      </c>
      <c r="Z451" s="18">
        <v>540.91</v>
      </c>
      <c r="AA451" s="53">
        <v>474.51</v>
      </c>
    </row>
    <row r="452" spans="1:27" x14ac:dyDescent="0.35">
      <c r="A452" s="19" t="s">
        <v>7</v>
      </c>
      <c r="B452" s="18">
        <v>0</v>
      </c>
      <c r="C452" s="18">
        <v>0</v>
      </c>
      <c r="D452" s="18">
        <v>0</v>
      </c>
      <c r="E452" s="18">
        <v>0</v>
      </c>
      <c r="F452" s="18">
        <v>91.04</v>
      </c>
      <c r="G452" s="18">
        <v>61.81</v>
      </c>
      <c r="H452" s="18">
        <v>19.309999999999999</v>
      </c>
      <c r="I452" s="18">
        <v>21.41</v>
      </c>
      <c r="J452" s="18">
        <v>39.049999999999997</v>
      </c>
      <c r="K452" s="18">
        <v>57.12</v>
      </c>
      <c r="L452" s="18">
        <v>66.25</v>
      </c>
      <c r="M452" s="18">
        <v>34.340000000000003</v>
      </c>
      <c r="N452" s="18">
        <v>33.979999999999997</v>
      </c>
      <c r="O452" s="18">
        <v>31.95</v>
      </c>
      <c r="P452" s="18">
        <v>42.59</v>
      </c>
      <c r="Q452" s="18">
        <v>60.44</v>
      </c>
      <c r="R452" s="18">
        <v>52.78</v>
      </c>
      <c r="S452" s="18">
        <v>44.94</v>
      </c>
      <c r="T452" s="18">
        <v>38.619999999999997</v>
      </c>
      <c r="U452" s="18">
        <v>52.32</v>
      </c>
      <c r="V452" s="18">
        <v>59.36</v>
      </c>
      <c r="W452" s="18">
        <v>62.03</v>
      </c>
      <c r="X452" s="18">
        <v>57.74</v>
      </c>
      <c r="Y452" s="18">
        <v>50.28</v>
      </c>
      <c r="Z452" s="18">
        <v>0</v>
      </c>
      <c r="AA452" s="53">
        <v>0</v>
      </c>
    </row>
    <row r="453" spans="1:27" x14ac:dyDescent="0.35">
      <c r="A453" s="19" t="s">
        <v>8</v>
      </c>
      <c r="B453" s="18">
        <v>37.6</v>
      </c>
      <c r="C453" s="18">
        <v>29.48</v>
      </c>
      <c r="D453" s="18">
        <v>20.05</v>
      </c>
      <c r="E453" s="18">
        <v>7.91</v>
      </c>
      <c r="F453" s="18">
        <v>24.39</v>
      </c>
      <c r="G453" s="18">
        <v>47.36</v>
      </c>
      <c r="H453" s="18">
        <v>24.84</v>
      </c>
      <c r="I453" s="18">
        <v>43.63</v>
      </c>
      <c r="J453" s="18">
        <v>39.93</v>
      </c>
      <c r="K453" s="18">
        <v>49.65</v>
      </c>
      <c r="L453" s="18">
        <v>53.59</v>
      </c>
      <c r="M453" s="18">
        <v>42.14</v>
      </c>
      <c r="N453" s="18">
        <v>50.22</v>
      </c>
      <c r="O453" s="18">
        <v>50.42</v>
      </c>
      <c r="P453" s="18">
        <v>30.89</v>
      </c>
      <c r="Q453" s="18">
        <v>12.56</v>
      </c>
      <c r="R453" s="18">
        <v>3.98</v>
      </c>
      <c r="S453" s="18">
        <v>3.34</v>
      </c>
      <c r="T453" s="18">
        <v>3.75</v>
      </c>
      <c r="U453" s="18">
        <v>5.03</v>
      </c>
      <c r="V453" s="18">
        <v>5.37</v>
      </c>
      <c r="W453" s="18">
        <v>5.39</v>
      </c>
      <c r="X453" s="18">
        <v>4.32</v>
      </c>
      <c r="Y453" s="18">
        <v>3.58</v>
      </c>
      <c r="Z453" s="18">
        <v>4.09</v>
      </c>
      <c r="AA453" s="53">
        <v>4.92</v>
      </c>
    </row>
    <row r="454" spans="1:27" x14ac:dyDescent="0.35">
      <c r="A454" s="19" t="s">
        <v>9</v>
      </c>
      <c r="B454" s="18">
        <v>924.44</v>
      </c>
      <c r="C454" s="18">
        <v>964.91</v>
      </c>
      <c r="D454" s="18">
        <v>972.56</v>
      </c>
      <c r="E454" s="18">
        <v>972.69</v>
      </c>
      <c r="F454" s="18">
        <v>994.62</v>
      </c>
      <c r="G454" s="18">
        <v>908.21</v>
      </c>
      <c r="H454" s="18">
        <v>995.38</v>
      </c>
      <c r="I454" s="18">
        <v>903.28</v>
      </c>
      <c r="J454" s="18">
        <v>900.19</v>
      </c>
      <c r="K454" s="18">
        <v>901.92</v>
      </c>
      <c r="L454" s="18">
        <v>903.84</v>
      </c>
      <c r="M454" s="18">
        <v>881.03</v>
      </c>
      <c r="N454" s="18">
        <v>880.61</v>
      </c>
      <c r="O454" s="18">
        <v>879.1</v>
      </c>
      <c r="P454" s="18">
        <v>881.62</v>
      </c>
      <c r="Q454" s="18">
        <v>883.41</v>
      </c>
      <c r="R454" s="18">
        <v>886.06</v>
      </c>
      <c r="S454" s="18">
        <v>885.67</v>
      </c>
      <c r="T454" s="18">
        <v>887.58</v>
      </c>
      <c r="U454" s="18">
        <v>880.96</v>
      </c>
      <c r="V454" s="18">
        <v>883.03</v>
      </c>
      <c r="W454" s="18">
        <v>883.49</v>
      </c>
      <c r="X454" s="18">
        <v>887.23</v>
      </c>
      <c r="Y454" s="18">
        <v>888.26</v>
      </c>
      <c r="Z454" s="18">
        <v>933.55</v>
      </c>
      <c r="AA454" s="53">
        <v>882.12</v>
      </c>
    </row>
    <row r="455" spans="1:27" x14ac:dyDescent="0.35">
      <c r="A455" s="19" t="s">
        <v>10</v>
      </c>
      <c r="B455" s="18">
        <v>21.44</v>
      </c>
      <c r="C455" s="18">
        <v>21.47</v>
      </c>
      <c r="D455" s="18">
        <v>21.48</v>
      </c>
      <c r="E455" s="18">
        <v>21.49</v>
      </c>
      <c r="F455" s="18">
        <v>21.5</v>
      </c>
      <c r="G455" s="18">
        <v>21.11</v>
      </c>
      <c r="H455" s="18">
        <v>21.27</v>
      </c>
      <c r="I455" s="18">
        <v>20.67</v>
      </c>
      <c r="J455" s="18">
        <v>20.7</v>
      </c>
      <c r="K455" s="18">
        <v>20.85</v>
      </c>
      <c r="L455" s="18">
        <v>20.87</v>
      </c>
      <c r="M455" s="18">
        <v>19.239999999999998</v>
      </c>
      <c r="N455" s="18">
        <v>19.600000000000001</v>
      </c>
      <c r="O455" s="18">
        <v>19.489999999999998</v>
      </c>
      <c r="P455" s="18">
        <v>19.59</v>
      </c>
      <c r="Q455" s="18">
        <v>19.489999999999998</v>
      </c>
      <c r="R455" s="18">
        <v>19.66</v>
      </c>
      <c r="S455" s="18">
        <v>19.71</v>
      </c>
      <c r="T455" s="18">
        <v>19.47</v>
      </c>
      <c r="U455" s="18">
        <v>19.63</v>
      </c>
      <c r="V455" s="18">
        <v>19.57</v>
      </c>
      <c r="W455" s="18">
        <v>19.579999999999998</v>
      </c>
      <c r="X455" s="18">
        <v>19.8</v>
      </c>
      <c r="Y455" s="18">
        <v>19.66</v>
      </c>
      <c r="Z455" s="18">
        <v>20.22</v>
      </c>
      <c r="AA455" s="53">
        <v>19.670000000000002</v>
      </c>
    </row>
    <row r="456" spans="1:27" x14ac:dyDescent="0.35">
      <c r="A456" s="19" t="s">
        <v>11</v>
      </c>
      <c r="B456" s="18">
        <v>245.02</v>
      </c>
      <c r="C456" s="18">
        <v>253.03</v>
      </c>
      <c r="D456" s="18">
        <v>281.33</v>
      </c>
      <c r="E456" s="18">
        <v>268.04000000000002</v>
      </c>
      <c r="F456" s="18">
        <v>420.96</v>
      </c>
      <c r="G456" s="18">
        <v>329.21</v>
      </c>
      <c r="H456" s="18">
        <v>329.37</v>
      </c>
      <c r="I456" s="18">
        <v>264.58</v>
      </c>
      <c r="J456" s="18">
        <v>264.89999999999998</v>
      </c>
      <c r="K456" s="18">
        <v>284.63</v>
      </c>
      <c r="L456" s="18">
        <v>293.61</v>
      </c>
      <c r="M456" s="18">
        <v>215.39</v>
      </c>
      <c r="N456" s="18">
        <v>215.53</v>
      </c>
      <c r="O456" s="18">
        <v>232.49</v>
      </c>
      <c r="P456" s="18">
        <v>244.21</v>
      </c>
      <c r="Q456" s="18">
        <v>249.78</v>
      </c>
      <c r="R456" s="18">
        <v>274.26</v>
      </c>
      <c r="S456" s="18">
        <v>279.7</v>
      </c>
      <c r="T456" s="18">
        <v>267.47000000000003</v>
      </c>
      <c r="U456" s="18">
        <v>272.10000000000002</v>
      </c>
      <c r="V456" s="18">
        <v>270.99</v>
      </c>
      <c r="W456" s="18">
        <v>277.83</v>
      </c>
      <c r="X456" s="18">
        <v>279.55</v>
      </c>
      <c r="Y456" s="18">
        <v>277.19</v>
      </c>
      <c r="Z456" s="18">
        <v>273.98</v>
      </c>
      <c r="AA456" s="53">
        <v>194.16</v>
      </c>
    </row>
    <row r="457" spans="1:27" x14ac:dyDescent="0.35">
      <c r="A457" s="19" t="s">
        <v>12</v>
      </c>
      <c r="B457" s="18">
        <v>2935.8</v>
      </c>
      <c r="C457" s="18">
        <v>3858.62</v>
      </c>
      <c r="D457" s="18">
        <v>4167.55</v>
      </c>
      <c r="E457" s="18">
        <v>4498.34</v>
      </c>
      <c r="F457" s="18">
        <v>4977.71</v>
      </c>
      <c r="G457" s="18">
        <v>5207.33</v>
      </c>
      <c r="H457" s="18">
        <v>5903.66</v>
      </c>
      <c r="I457" s="18">
        <v>5981.39</v>
      </c>
      <c r="J457" s="18">
        <v>6116.97</v>
      </c>
      <c r="K457" s="18">
        <v>6172.57</v>
      </c>
      <c r="L457" s="18">
        <v>6216.19</v>
      </c>
      <c r="M457" s="18">
        <v>7005.05</v>
      </c>
      <c r="N457" s="18">
        <v>7082.32</v>
      </c>
      <c r="O457" s="18">
        <v>7188.54</v>
      </c>
      <c r="P457" s="18">
        <v>7257.37</v>
      </c>
      <c r="Q457" s="18">
        <v>7298.6</v>
      </c>
      <c r="R457" s="18">
        <v>7370.13</v>
      </c>
      <c r="S457" s="18">
        <v>7399.6</v>
      </c>
      <c r="T457" s="18">
        <v>7393.14</v>
      </c>
      <c r="U457" s="18">
        <v>7341.91</v>
      </c>
      <c r="V457" s="18">
        <v>7417.12</v>
      </c>
      <c r="W457" s="18">
        <v>7442.08</v>
      </c>
      <c r="X457" s="18">
        <v>7514.18</v>
      </c>
      <c r="Y457" s="18">
        <v>7538.2</v>
      </c>
      <c r="Z457" s="18">
        <v>7825.36</v>
      </c>
      <c r="AA457" s="53">
        <v>7736.52</v>
      </c>
    </row>
    <row r="458" spans="1:27" x14ac:dyDescent="0.35">
      <c r="A458" s="19" t="s">
        <v>13</v>
      </c>
      <c r="B458" s="18">
        <v>305.73</v>
      </c>
      <c r="C458" s="18">
        <v>293.93</v>
      </c>
      <c r="D458" s="18">
        <v>286.73</v>
      </c>
      <c r="E458" s="18">
        <v>282.83999999999997</v>
      </c>
      <c r="F458" s="18">
        <v>289.06</v>
      </c>
      <c r="G458" s="18">
        <v>269.12</v>
      </c>
      <c r="H458" s="18">
        <v>275.8</v>
      </c>
      <c r="I458" s="18">
        <v>265.14999999999998</v>
      </c>
      <c r="J458" s="18">
        <v>256.16000000000003</v>
      </c>
      <c r="K458" s="18">
        <v>253.26</v>
      </c>
      <c r="L458" s="18">
        <v>254.58</v>
      </c>
      <c r="M458" s="18">
        <v>273.25</v>
      </c>
      <c r="N458" s="18">
        <v>271.33999999999997</v>
      </c>
      <c r="O458" s="18">
        <v>267.45999999999998</v>
      </c>
      <c r="P458" s="18">
        <v>267.87</v>
      </c>
      <c r="Q458" s="18">
        <v>268.95</v>
      </c>
      <c r="R458" s="18">
        <v>273.60000000000002</v>
      </c>
      <c r="S458" s="18">
        <v>378.85</v>
      </c>
      <c r="T458" s="18">
        <v>617.09</v>
      </c>
      <c r="U458" s="18">
        <v>841.78</v>
      </c>
      <c r="V458" s="18">
        <v>832.89</v>
      </c>
      <c r="W458" s="18">
        <v>842.83</v>
      </c>
      <c r="X458" s="18">
        <v>851.61</v>
      </c>
      <c r="Y458" s="18">
        <v>899.56</v>
      </c>
      <c r="Z458" s="18">
        <v>1158.5999999999999</v>
      </c>
      <c r="AA458" s="53">
        <v>1247.04</v>
      </c>
    </row>
    <row r="459" spans="1:27" x14ac:dyDescent="0.35">
      <c r="A459" s="19" t="s">
        <v>14</v>
      </c>
      <c r="B459" s="18">
        <v>1132.26</v>
      </c>
      <c r="C459" s="18">
        <v>1132.27</v>
      </c>
      <c r="D459" s="18">
        <v>892.66</v>
      </c>
      <c r="E459" s="18">
        <v>893.9</v>
      </c>
      <c r="F459" s="18">
        <v>891.79</v>
      </c>
      <c r="G459" s="18">
        <v>893.28</v>
      </c>
      <c r="H459" s="18">
        <v>891.41</v>
      </c>
      <c r="I459" s="18">
        <v>893.14</v>
      </c>
      <c r="J459" s="18">
        <v>891.86</v>
      </c>
      <c r="K459" s="18">
        <v>891.64</v>
      </c>
      <c r="L459" s="18">
        <v>892.28</v>
      </c>
      <c r="M459" s="18">
        <v>892.5</v>
      </c>
      <c r="N459" s="18">
        <v>892.14</v>
      </c>
      <c r="O459" s="18">
        <v>890.1</v>
      </c>
      <c r="P459" s="18">
        <v>891.49</v>
      </c>
      <c r="Q459" s="18">
        <v>892.24</v>
      </c>
      <c r="R459" s="18">
        <v>889.99</v>
      </c>
      <c r="S459" s="18">
        <v>892.02</v>
      </c>
      <c r="T459" s="18">
        <v>892.57</v>
      </c>
      <c r="U459" s="18">
        <v>893.24</v>
      </c>
      <c r="V459" s="18">
        <v>892.65</v>
      </c>
      <c r="W459" s="18">
        <v>892.18</v>
      </c>
      <c r="X459" s="18">
        <v>891.68</v>
      </c>
      <c r="Y459" s="18">
        <v>893.66</v>
      </c>
      <c r="Z459" s="18">
        <v>889.2</v>
      </c>
      <c r="AA459" s="53">
        <v>890.18</v>
      </c>
    </row>
    <row r="460" spans="1:27" x14ac:dyDescent="0.35">
      <c r="A460" s="19" t="s">
        <v>16</v>
      </c>
      <c r="B460" s="18">
        <v>0</v>
      </c>
      <c r="C460" s="18">
        <v>0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18">
        <v>0</v>
      </c>
      <c r="N460" s="18">
        <v>0</v>
      </c>
      <c r="O460" s="18">
        <v>0</v>
      </c>
      <c r="P460" s="18">
        <v>0</v>
      </c>
      <c r="Q460" s="18">
        <v>0</v>
      </c>
      <c r="R460" s="18">
        <v>0</v>
      </c>
      <c r="S460" s="18">
        <v>0</v>
      </c>
      <c r="T460" s="18">
        <v>0</v>
      </c>
      <c r="U460" s="18">
        <v>0</v>
      </c>
      <c r="V460" s="18">
        <v>0</v>
      </c>
      <c r="W460" s="18">
        <v>0</v>
      </c>
      <c r="X460" s="18">
        <v>0</v>
      </c>
      <c r="Y460" s="18">
        <v>0</v>
      </c>
      <c r="Z460" s="18">
        <v>0</v>
      </c>
      <c r="AA460" s="53">
        <v>0</v>
      </c>
    </row>
    <row r="461" spans="1:27" x14ac:dyDescent="0.35">
      <c r="A461" s="19" t="s">
        <v>51</v>
      </c>
      <c r="B461" s="18">
        <v>1729.2</v>
      </c>
      <c r="C461" s="18">
        <v>1686.4</v>
      </c>
      <c r="D461" s="18">
        <v>1748.2</v>
      </c>
      <c r="E461" s="18">
        <v>1725.4</v>
      </c>
      <c r="F461" s="18">
        <v>1753.8</v>
      </c>
      <c r="G461" s="18">
        <v>1699.8</v>
      </c>
      <c r="H461" s="18">
        <v>1612.2</v>
      </c>
      <c r="I461" s="18">
        <v>1699.8</v>
      </c>
      <c r="J461" s="18">
        <v>1671</v>
      </c>
      <c r="K461" s="18">
        <v>1632.6</v>
      </c>
      <c r="L461" s="18">
        <v>1653</v>
      </c>
      <c r="M461" s="18">
        <v>1573.2</v>
      </c>
      <c r="N461" s="18">
        <v>1636.4</v>
      </c>
      <c r="O461" s="18">
        <v>1633.2</v>
      </c>
      <c r="P461" s="18">
        <v>1688.8</v>
      </c>
      <c r="Q461" s="18">
        <v>1701.8</v>
      </c>
      <c r="R461" s="18">
        <v>1700.2</v>
      </c>
      <c r="S461" s="18">
        <v>1699.8</v>
      </c>
      <c r="T461" s="18">
        <v>1670.8</v>
      </c>
      <c r="U461" s="18">
        <v>1631.6</v>
      </c>
      <c r="V461" s="18">
        <v>1634.4</v>
      </c>
      <c r="W461" s="18">
        <v>1643.4</v>
      </c>
      <c r="X461" s="18">
        <v>1635.6</v>
      </c>
      <c r="Y461" s="18">
        <v>1638.4</v>
      </c>
      <c r="Z461" s="18">
        <v>1479.6</v>
      </c>
      <c r="AA461" s="53">
        <v>1555.6</v>
      </c>
    </row>
    <row r="462" spans="1:27" x14ac:dyDescent="0.35">
      <c r="A462" s="19" t="s">
        <v>17</v>
      </c>
      <c r="B462" s="18">
        <v>0</v>
      </c>
      <c r="C462" s="18">
        <v>0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  <c r="S462" s="18">
        <v>0</v>
      </c>
      <c r="T462" s="18">
        <v>0</v>
      </c>
      <c r="U462" s="18">
        <v>0</v>
      </c>
      <c r="V462" s="18">
        <v>0</v>
      </c>
      <c r="W462" s="18">
        <v>0</v>
      </c>
      <c r="X462" s="18">
        <v>0</v>
      </c>
      <c r="Y462" s="18">
        <v>0</v>
      </c>
      <c r="Z462" s="18">
        <v>0</v>
      </c>
      <c r="AA462" s="53">
        <v>8.89</v>
      </c>
    </row>
    <row r="463" spans="1:27" x14ac:dyDescent="0.35">
      <c r="A463" s="19" t="s">
        <v>18</v>
      </c>
      <c r="B463" s="18">
        <v>0</v>
      </c>
      <c r="C463" s="18">
        <v>0</v>
      </c>
      <c r="D463" s="18">
        <v>0</v>
      </c>
      <c r="E463" s="18">
        <v>0</v>
      </c>
      <c r="F463" s="18">
        <v>0</v>
      </c>
      <c r="G463" s="18">
        <v>143.72999999999999</v>
      </c>
      <c r="H463" s="18">
        <v>57.35</v>
      </c>
      <c r="I463" s="18">
        <v>89.2</v>
      </c>
      <c r="J463" s="18">
        <v>100.19</v>
      </c>
      <c r="K463" s="18">
        <v>94.38</v>
      </c>
      <c r="L463" s="18">
        <v>116.33</v>
      </c>
      <c r="M463" s="18">
        <v>89.32</v>
      </c>
      <c r="N463" s="18">
        <v>89.63</v>
      </c>
      <c r="O463" s="18">
        <v>112.64</v>
      </c>
      <c r="P463" s="18">
        <v>107.45</v>
      </c>
      <c r="Q463" s="18">
        <v>124.52</v>
      </c>
      <c r="R463" s="18">
        <v>121.69</v>
      </c>
      <c r="S463" s="18">
        <v>107.27</v>
      </c>
      <c r="T463" s="18">
        <v>102.61</v>
      </c>
      <c r="U463" s="18">
        <v>108.94</v>
      </c>
      <c r="V463" s="18">
        <v>100.92</v>
      </c>
      <c r="W463" s="18">
        <v>90.54</v>
      </c>
      <c r="X463" s="18">
        <v>83.57</v>
      </c>
      <c r="Y463" s="18">
        <v>59.29</v>
      </c>
      <c r="Z463" s="18">
        <v>1.4</v>
      </c>
      <c r="AA463" s="53">
        <v>0</v>
      </c>
    </row>
    <row r="464" spans="1:27" x14ac:dyDescent="0.35">
      <c r="A464" s="19" t="s">
        <v>19</v>
      </c>
      <c r="B464" s="18">
        <v>0</v>
      </c>
      <c r="C464" s="18">
        <v>0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18">
        <v>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  <c r="T464" s="18">
        <v>0</v>
      </c>
      <c r="U464" s="18">
        <v>0</v>
      </c>
      <c r="V464" s="18">
        <v>0</v>
      </c>
      <c r="W464" s="18">
        <v>0</v>
      </c>
      <c r="X464" s="18">
        <v>0</v>
      </c>
      <c r="Y464" s="18">
        <v>0</v>
      </c>
      <c r="Z464" s="18">
        <v>0</v>
      </c>
      <c r="AA464" s="53">
        <v>0</v>
      </c>
    </row>
    <row r="465" spans="1:27" x14ac:dyDescent="0.35">
      <c r="A465" s="19" t="s">
        <v>20</v>
      </c>
      <c r="B465" s="18">
        <v>0</v>
      </c>
      <c r="C465" s="18">
        <v>0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v>0</v>
      </c>
      <c r="J465" s="18">
        <v>0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0</v>
      </c>
      <c r="U465" s="18">
        <v>0</v>
      </c>
      <c r="V465" s="18">
        <v>0</v>
      </c>
      <c r="W465" s="18">
        <v>0</v>
      </c>
      <c r="X465" s="18">
        <v>0</v>
      </c>
      <c r="Y465" s="18">
        <v>0</v>
      </c>
      <c r="Z465" s="18">
        <v>0</v>
      </c>
      <c r="AA465" s="53">
        <v>0</v>
      </c>
    </row>
    <row r="466" spans="1:27" ht="15" thickBot="1" x14ac:dyDescent="0.4">
      <c r="A466" s="20" t="s">
        <v>25</v>
      </c>
      <c r="B466" s="54">
        <v>0</v>
      </c>
      <c r="C466" s="54">
        <v>24.12</v>
      </c>
      <c r="D466" s="54">
        <v>36.44</v>
      </c>
      <c r="E466" s="54">
        <v>62.25</v>
      </c>
      <c r="F466" s="54">
        <v>124.02</v>
      </c>
      <c r="G466" s="54">
        <v>111.72</v>
      </c>
      <c r="H466" s="54">
        <v>241.15</v>
      </c>
      <c r="I466" s="54">
        <v>217.88</v>
      </c>
      <c r="J466" s="54">
        <v>217.88</v>
      </c>
      <c r="K466" s="54">
        <v>224.51</v>
      </c>
      <c r="L466" s="54">
        <v>229.92</v>
      </c>
      <c r="M466" s="54">
        <v>266.95</v>
      </c>
      <c r="N466" s="54">
        <v>272.25</v>
      </c>
      <c r="O466" s="54">
        <v>273.77</v>
      </c>
      <c r="P466" s="54">
        <v>274.72000000000003</v>
      </c>
      <c r="Q466" s="54">
        <v>277.69</v>
      </c>
      <c r="R466" s="54">
        <v>281.36</v>
      </c>
      <c r="S466" s="54">
        <v>276.74</v>
      </c>
      <c r="T466" s="54">
        <v>286</v>
      </c>
      <c r="U466" s="54">
        <v>292.73</v>
      </c>
      <c r="V466" s="54">
        <v>292.54000000000002</v>
      </c>
      <c r="W466" s="54">
        <v>292.68</v>
      </c>
      <c r="X466" s="54">
        <v>301.04000000000002</v>
      </c>
      <c r="Y466" s="54">
        <v>306.08999999999997</v>
      </c>
      <c r="Z466" s="54">
        <v>667.53</v>
      </c>
      <c r="AA466" s="55">
        <v>501.05</v>
      </c>
    </row>
    <row r="467" spans="1:27" ht="15" thickBot="1" x14ac:dyDescent="0.4">
      <c r="G467" s="49"/>
      <c r="V467" s="27"/>
      <c r="X467" s="27"/>
      <c r="Z467" s="27"/>
    </row>
    <row r="468" spans="1:27" ht="19" thickBot="1" x14ac:dyDescent="0.5">
      <c r="A468" s="21" t="s">
        <v>46</v>
      </c>
      <c r="B468" s="41" t="s">
        <v>48</v>
      </c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7"/>
      <c r="W468" s="35"/>
      <c r="X468" s="37"/>
      <c r="Y468" s="35"/>
      <c r="Z468" s="37"/>
      <c r="AA468" s="40"/>
    </row>
    <row r="469" spans="1:27" ht="15" thickBot="1" x14ac:dyDescent="0.4">
      <c r="A469" s="23" t="s">
        <v>3</v>
      </c>
      <c r="B469" s="22">
        <v>2025</v>
      </c>
      <c r="C469" s="22">
        <v>2026</v>
      </c>
      <c r="D469" s="22">
        <v>2027</v>
      </c>
      <c r="E469" s="22">
        <v>2028</v>
      </c>
      <c r="F469" s="22">
        <v>2029</v>
      </c>
      <c r="G469" s="22">
        <v>2030</v>
      </c>
      <c r="H469" s="22">
        <v>2031</v>
      </c>
      <c r="I469" s="22">
        <v>2032</v>
      </c>
      <c r="J469" s="22">
        <v>2033</v>
      </c>
      <c r="K469" s="22">
        <v>2034</v>
      </c>
      <c r="L469" s="22">
        <v>2035</v>
      </c>
      <c r="M469" s="22">
        <v>2036</v>
      </c>
      <c r="N469" s="22">
        <v>2037</v>
      </c>
      <c r="O469" s="22">
        <v>2038</v>
      </c>
      <c r="P469" s="22">
        <v>2039</v>
      </c>
      <c r="Q469" s="22">
        <v>2040</v>
      </c>
      <c r="R469" s="22">
        <v>2041</v>
      </c>
      <c r="S469" s="22">
        <v>2042</v>
      </c>
      <c r="T469" s="22">
        <v>2043</v>
      </c>
      <c r="U469" s="22">
        <v>2044</v>
      </c>
      <c r="V469" s="26">
        <v>2045</v>
      </c>
      <c r="W469" s="22">
        <v>2046</v>
      </c>
      <c r="X469" s="26">
        <v>2047</v>
      </c>
      <c r="Y469" s="22">
        <v>2048</v>
      </c>
      <c r="Z469" s="26">
        <v>2049</v>
      </c>
      <c r="AA469" s="38">
        <v>2050</v>
      </c>
    </row>
    <row r="470" spans="1:27" x14ac:dyDescent="0.35">
      <c r="A470" s="19" t="s">
        <v>49</v>
      </c>
      <c r="B470" s="18">
        <v>2939.84</v>
      </c>
      <c r="C470" s="18">
        <v>2173.7800000000002</v>
      </c>
      <c r="D470" s="18">
        <v>2120.54</v>
      </c>
      <c r="E470" s="18">
        <v>1688.66</v>
      </c>
      <c r="F470" s="18">
        <v>979.84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0</v>
      </c>
      <c r="V470" s="18">
        <v>0</v>
      </c>
      <c r="W470" s="18">
        <v>0</v>
      </c>
      <c r="X470" s="18">
        <v>0</v>
      </c>
      <c r="Y470" s="18">
        <v>0</v>
      </c>
      <c r="Z470" s="18">
        <v>0</v>
      </c>
      <c r="AA470" s="53">
        <v>0</v>
      </c>
    </row>
    <row r="471" spans="1:27" x14ac:dyDescent="0.35">
      <c r="A471" s="19" t="s">
        <v>50</v>
      </c>
      <c r="B471" s="18">
        <v>1142.6199999999999</v>
      </c>
      <c r="C471" s="18">
        <v>897.37</v>
      </c>
      <c r="D471" s="18">
        <v>628.9</v>
      </c>
      <c r="E471" s="18">
        <v>755.12</v>
      </c>
      <c r="F471" s="18">
        <v>1538.36</v>
      </c>
      <c r="G471" s="18">
        <v>1622.9</v>
      </c>
      <c r="H471" s="18">
        <v>1496.34</v>
      </c>
      <c r="I471" s="18">
        <v>1406.32</v>
      </c>
      <c r="J471" s="18">
        <v>1328.54</v>
      </c>
      <c r="K471" s="18">
        <v>1286.1500000000001</v>
      </c>
      <c r="L471" s="18">
        <v>1261.1099999999999</v>
      </c>
      <c r="M471" s="18">
        <v>1264.46</v>
      </c>
      <c r="N471" s="18">
        <v>1257.19</v>
      </c>
      <c r="O471" s="18">
        <v>1298.4100000000001</v>
      </c>
      <c r="P471" s="18">
        <v>1300.24</v>
      </c>
      <c r="Q471" s="18">
        <v>1366.2</v>
      </c>
      <c r="R471" s="18">
        <v>1400.15</v>
      </c>
      <c r="S471" s="18">
        <v>1459.03</v>
      </c>
      <c r="T471" s="18">
        <v>1480.1</v>
      </c>
      <c r="U471" s="18">
        <v>1465.78</v>
      </c>
      <c r="V471" s="18">
        <v>1517.38</v>
      </c>
      <c r="W471" s="18">
        <v>1533.56</v>
      </c>
      <c r="X471" s="18">
        <v>1562.69</v>
      </c>
      <c r="Y471" s="18">
        <v>1343.43</v>
      </c>
      <c r="Z471" s="18">
        <v>1505.63</v>
      </c>
      <c r="AA471" s="53">
        <v>1438.72</v>
      </c>
    </row>
    <row r="472" spans="1:27" x14ac:dyDescent="0.35">
      <c r="A472" s="19" t="s">
        <v>6</v>
      </c>
      <c r="B472" s="18">
        <v>0</v>
      </c>
      <c r="C472" s="18">
        <v>130.47</v>
      </c>
      <c r="D472" s="18">
        <v>66.42</v>
      </c>
      <c r="E472" s="18">
        <v>108.64</v>
      </c>
      <c r="F472" s="18">
        <v>215.09</v>
      </c>
      <c r="G472" s="18">
        <v>430.43</v>
      </c>
      <c r="H472" s="18">
        <v>367.32</v>
      </c>
      <c r="I472" s="18">
        <v>355.32</v>
      </c>
      <c r="J472" s="18">
        <v>287.8</v>
      </c>
      <c r="K472" s="18">
        <v>272.7</v>
      </c>
      <c r="L472" s="18">
        <v>289.13</v>
      </c>
      <c r="M472" s="18">
        <v>304.2</v>
      </c>
      <c r="N472" s="18">
        <v>345.52</v>
      </c>
      <c r="O472" s="18">
        <v>376.89</v>
      </c>
      <c r="P472" s="18">
        <v>405.02</v>
      </c>
      <c r="Q472" s="18">
        <v>448.69</v>
      </c>
      <c r="R472" s="18">
        <v>465.38</v>
      </c>
      <c r="S472" s="18">
        <v>508.28</v>
      </c>
      <c r="T472" s="18">
        <v>541.67999999999995</v>
      </c>
      <c r="U472" s="18">
        <v>557.45000000000005</v>
      </c>
      <c r="V472" s="18">
        <v>575.66999999999996</v>
      </c>
      <c r="W472" s="18">
        <v>661.9</v>
      </c>
      <c r="X472" s="18">
        <v>676.38</v>
      </c>
      <c r="Y472" s="18">
        <v>664.31</v>
      </c>
      <c r="Z472" s="18">
        <v>729.25</v>
      </c>
      <c r="AA472" s="53">
        <v>570.04</v>
      </c>
    </row>
    <row r="473" spans="1:27" x14ac:dyDescent="0.35">
      <c r="A473" s="19" t="s">
        <v>7</v>
      </c>
      <c r="B473" s="18">
        <v>0</v>
      </c>
      <c r="C473" s="18">
        <v>0</v>
      </c>
      <c r="D473" s="18">
        <v>0</v>
      </c>
      <c r="E473" s="18">
        <v>0</v>
      </c>
      <c r="F473" s="18">
        <v>250.52</v>
      </c>
      <c r="G473" s="18">
        <v>73.41</v>
      </c>
      <c r="H473" s="18">
        <v>56.94</v>
      </c>
      <c r="I473" s="18">
        <v>43.38</v>
      </c>
      <c r="J473" s="18">
        <v>54.94</v>
      </c>
      <c r="K473" s="18">
        <v>45.81</v>
      </c>
      <c r="L473" s="18">
        <v>48.29</v>
      </c>
      <c r="M473" s="18">
        <v>39.01</v>
      </c>
      <c r="N473" s="18">
        <v>33.880000000000003</v>
      </c>
      <c r="O473" s="18">
        <v>56.58</v>
      </c>
      <c r="P473" s="18">
        <v>51.28</v>
      </c>
      <c r="Q473" s="18">
        <v>62.6</v>
      </c>
      <c r="R473" s="18">
        <v>69.44</v>
      </c>
      <c r="S473" s="18">
        <v>62.97</v>
      </c>
      <c r="T473" s="18">
        <v>58.97</v>
      </c>
      <c r="U473" s="18">
        <v>54.31</v>
      </c>
      <c r="V473" s="18">
        <v>79.84</v>
      </c>
      <c r="W473" s="18">
        <v>81.72</v>
      </c>
      <c r="X473" s="18">
        <v>71.13</v>
      </c>
      <c r="Y473" s="18">
        <v>48.17</v>
      </c>
      <c r="Z473" s="18">
        <v>0</v>
      </c>
      <c r="AA473" s="53">
        <v>0</v>
      </c>
    </row>
    <row r="474" spans="1:27" x14ac:dyDescent="0.35">
      <c r="A474" s="19" t="s">
        <v>8</v>
      </c>
      <c r="B474" s="18">
        <v>8.8699999999999992</v>
      </c>
      <c r="C474" s="18">
        <v>6.97</v>
      </c>
      <c r="D474" s="18">
        <v>4.1100000000000003</v>
      </c>
      <c r="E474" s="18">
        <v>9.56</v>
      </c>
      <c r="F474" s="18">
        <v>1.98</v>
      </c>
      <c r="G474" s="18">
        <v>10.63</v>
      </c>
      <c r="H474" s="18">
        <v>13.39</v>
      </c>
      <c r="I474" s="18">
        <v>18.66</v>
      </c>
      <c r="J474" s="18">
        <v>14.63</v>
      </c>
      <c r="K474" s="18">
        <v>17.53</v>
      </c>
      <c r="L474" s="18">
        <v>12.58</v>
      </c>
      <c r="M474" s="18">
        <v>17.16</v>
      </c>
      <c r="N474" s="18">
        <v>30.31</v>
      </c>
      <c r="O474" s="18">
        <v>27.06</v>
      </c>
      <c r="P474" s="18">
        <v>15.12</v>
      </c>
      <c r="Q474" s="18">
        <v>8.01</v>
      </c>
      <c r="R474" s="18">
        <v>3.16</v>
      </c>
      <c r="S474" s="18">
        <v>2.58</v>
      </c>
      <c r="T474" s="18">
        <v>3.08</v>
      </c>
      <c r="U474" s="18">
        <v>3.85</v>
      </c>
      <c r="V474" s="18">
        <v>4.07</v>
      </c>
      <c r="W474" s="18">
        <v>4.3600000000000003</v>
      </c>
      <c r="X474" s="18">
        <v>2.85</v>
      </c>
      <c r="Y474" s="18">
        <v>3.71</v>
      </c>
      <c r="Z474" s="18">
        <v>5.16</v>
      </c>
      <c r="AA474" s="53">
        <v>4.74</v>
      </c>
    </row>
    <row r="475" spans="1:27" x14ac:dyDescent="0.35">
      <c r="A475" s="19" t="s">
        <v>9</v>
      </c>
      <c r="B475" s="18">
        <v>912.12</v>
      </c>
      <c r="C475" s="18">
        <v>969.17</v>
      </c>
      <c r="D475" s="18">
        <v>904.4</v>
      </c>
      <c r="E475" s="18">
        <v>906.47</v>
      </c>
      <c r="F475" s="18">
        <v>912.75</v>
      </c>
      <c r="G475" s="18">
        <v>907.8</v>
      </c>
      <c r="H475" s="18">
        <v>906.7</v>
      </c>
      <c r="I475" s="18">
        <v>906.63</v>
      </c>
      <c r="J475" s="18">
        <v>904.96</v>
      </c>
      <c r="K475" s="18">
        <v>905.19</v>
      </c>
      <c r="L475" s="18">
        <v>904.09</v>
      </c>
      <c r="M475" s="18">
        <v>905.9</v>
      </c>
      <c r="N475" s="18">
        <v>903.84</v>
      </c>
      <c r="O475" s="18">
        <v>904.74</v>
      </c>
      <c r="P475" s="18">
        <v>904.4</v>
      </c>
      <c r="Q475" s="18">
        <v>904.53</v>
      </c>
      <c r="R475" s="18">
        <v>904.47</v>
      </c>
      <c r="S475" s="18">
        <v>904.82</v>
      </c>
      <c r="T475" s="18">
        <v>905.66</v>
      </c>
      <c r="U475" s="18">
        <v>905.06</v>
      </c>
      <c r="V475" s="18">
        <v>904.58</v>
      </c>
      <c r="W475" s="18">
        <v>904.47</v>
      </c>
      <c r="X475" s="18">
        <v>904.87</v>
      </c>
      <c r="Y475" s="18">
        <v>1009.53</v>
      </c>
      <c r="Z475" s="18">
        <v>902.61</v>
      </c>
      <c r="AA475" s="53">
        <v>906.68</v>
      </c>
    </row>
    <row r="476" spans="1:27" x14ac:dyDescent="0.35">
      <c r="A476" s="19" t="s">
        <v>10</v>
      </c>
      <c r="B476" s="18">
        <v>21.46</v>
      </c>
      <c r="C476" s="18">
        <v>21.49</v>
      </c>
      <c r="D476" s="18">
        <v>21.3</v>
      </c>
      <c r="E476" s="18">
        <v>21.37</v>
      </c>
      <c r="F476" s="18">
        <v>21.51</v>
      </c>
      <c r="G476" s="18">
        <v>21.25</v>
      </c>
      <c r="H476" s="18">
        <v>21.21</v>
      </c>
      <c r="I476" s="18">
        <v>21.07</v>
      </c>
      <c r="J476" s="18">
        <v>21.14</v>
      </c>
      <c r="K476" s="18">
        <v>21.21</v>
      </c>
      <c r="L476" s="18">
        <v>21.19</v>
      </c>
      <c r="M476" s="18">
        <v>21.16</v>
      </c>
      <c r="N476" s="18">
        <v>21.07</v>
      </c>
      <c r="O476" s="18">
        <v>21.22</v>
      </c>
      <c r="P476" s="18">
        <v>21.12</v>
      </c>
      <c r="Q476" s="18">
        <v>21.1</v>
      </c>
      <c r="R476" s="18">
        <v>21</v>
      </c>
      <c r="S476" s="18">
        <v>21.05</v>
      </c>
      <c r="T476" s="18">
        <v>21.05</v>
      </c>
      <c r="U476" s="18">
        <v>21</v>
      </c>
      <c r="V476" s="18">
        <v>20.98</v>
      </c>
      <c r="W476" s="18">
        <v>20.92</v>
      </c>
      <c r="X476" s="18">
        <v>20.92</v>
      </c>
      <c r="Y476" s="18">
        <v>21.31</v>
      </c>
      <c r="Z476" s="18">
        <v>20.78</v>
      </c>
      <c r="AA476" s="53">
        <v>21.04</v>
      </c>
    </row>
    <row r="477" spans="1:27" x14ac:dyDescent="0.35">
      <c r="A477" s="19" t="s">
        <v>11</v>
      </c>
      <c r="B477" s="18">
        <v>183.14</v>
      </c>
      <c r="C477" s="18">
        <v>276.88</v>
      </c>
      <c r="D477" s="18">
        <v>102.7</v>
      </c>
      <c r="E477" s="18">
        <v>122.74</v>
      </c>
      <c r="F477" s="18">
        <v>348.07</v>
      </c>
      <c r="G477" s="18">
        <v>350.99</v>
      </c>
      <c r="H477" s="18">
        <v>309.25</v>
      </c>
      <c r="I477" s="18">
        <v>296.47000000000003</v>
      </c>
      <c r="J477" s="18">
        <v>281.20999999999998</v>
      </c>
      <c r="K477" s="18">
        <v>278.51</v>
      </c>
      <c r="L477" s="18">
        <v>270.79000000000002</v>
      </c>
      <c r="M477" s="18">
        <v>270.42</v>
      </c>
      <c r="N477" s="18">
        <v>271.44</v>
      </c>
      <c r="O477" s="18">
        <v>281.68</v>
      </c>
      <c r="P477" s="18">
        <v>295.05</v>
      </c>
      <c r="Q477" s="18">
        <v>318.56</v>
      </c>
      <c r="R477" s="18">
        <v>326.14</v>
      </c>
      <c r="S477" s="18">
        <v>333.88</v>
      </c>
      <c r="T477" s="18">
        <v>331.82</v>
      </c>
      <c r="U477" s="18">
        <v>334.94</v>
      </c>
      <c r="V477" s="18">
        <v>339.32</v>
      </c>
      <c r="W477" s="18">
        <v>349.07</v>
      </c>
      <c r="X477" s="18">
        <v>352.1</v>
      </c>
      <c r="Y477" s="18">
        <v>386.07</v>
      </c>
      <c r="Z477" s="18">
        <v>317.55</v>
      </c>
      <c r="AA477" s="53">
        <v>237.45</v>
      </c>
    </row>
    <row r="478" spans="1:27" x14ac:dyDescent="0.35">
      <c r="A478" s="19" t="s">
        <v>12</v>
      </c>
      <c r="B478" s="18">
        <v>2942.97</v>
      </c>
      <c r="C478" s="18">
        <v>3729.88</v>
      </c>
      <c r="D478" s="18">
        <v>4562.84</v>
      </c>
      <c r="E478" s="18">
        <v>4870.41</v>
      </c>
      <c r="F478" s="18">
        <v>5384.64</v>
      </c>
      <c r="G478" s="18">
        <v>6175.57</v>
      </c>
      <c r="H478" s="18">
        <v>6500.7</v>
      </c>
      <c r="I478" s="18">
        <v>6739.55</v>
      </c>
      <c r="J478" s="18">
        <v>6942.37</v>
      </c>
      <c r="K478" s="18">
        <v>7122.39</v>
      </c>
      <c r="L478" s="18">
        <v>7323.11</v>
      </c>
      <c r="M478" s="18">
        <v>7522.01</v>
      </c>
      <c r="N478" s="18">
        <v>7658.52</v>
      </c>
      <c r="O478" s="18">
        <v>7734.2</v>
      </c>
      <c r="P478" s="18">
        <v>7765.6</v>
      </c>
      <c r="Q478" s="18">
        <v>7808.16</v>
      </c>
      <c r="R478" s="18">
        <v>7875.53</v>
      </c>
      <c r="S478" s="18">
        <v>7908.61</v>
      </c>
      <c r="T478" s="18">
        <v>7931.9</v>
      </c>
      <c r="U478" s="18">
        <v>7925.36</v>
      </c>
      <c r="V478" s="18">
        <v>7930.07</v>
      </c>
      <c r="W478" s="18">
        <v>7964.18</v>
      </c>
      <c r="X478" s="18">
        <v>8015.82</v>
      </c>
      <c r="Y478" s="18">
        <v>8122.2</v>
      </c>
      <c r="Z478" s="18">
        <v>7860.34</v>
      </c>
      <c r="AA478" s="53">
        <v>8220.51</v>
      </c>
    </row>
    <row r="479" spans="1:27" x14ac:dyDescent="0.35">
      <c r="A479" s="19" t="s">
        <v>13</v>
      </c>
      <c r="B479" s="18">
        <v>306.58999999999997</v>
      </c>
      <c r="C479" s="18">
        <v>285.17</v>
      </c>
      <c r="D479" s="18">
        <v>305.45999999999998</v>
      </c>
      <c r="E479" s="18">
        <v>305.04000000000002</v>
      </c>
      <c r="F479" s="18">
        <v>305.41000000000003</v>
      </c>
      <c r="G479" s="18">
        <v>302.2</v>
      </c>
      <c r="H479" s="18">
        <v>304.04000000000002</v>
      </c>
      <c r="I479" s="18">
        <v>301.39999999999998</v>
      </c>
      <c r="J479" s="18">
        <v>312.94</v>
      </c>
      <c r="K479" s="18">
        <v>352.5</v>
      </c>
      <c r="L479" s="18">
        <v>365.02</v>
      </c>
      <c r="M479" s="18">
        <v>381.44</v>
      </c>
      <c r="N479" s="18">
        <v>375.82</v>
      </c>
      <c r="O479" s="18">
        <v>373.6</v>
      </c>
      <c r="P479" s="18">
        <v>505.7</v>
      </c>
      <c r="Q479" s="18">
        <v>500.98</v>
      </c>
      <c r="R479" s="18">
        <v>509.36</v>
      </c>
      <c r="S479" s="18">
        <v>530.27</v>
      </c>
      <c r="T479" s="18">
        <v>618.80999999999995</v>
      </c>
      <c r="U479" s="18">
        <v>785.18</v>
      </c>
      <c r="V479" s="18">
        <v>778.61</v>
      </c>
      <c r="W479" s="18">
        <v>776.9</v>
      </c>
      <c r="X479" s="18">
        <v>801.73</v>
      </c>
      <c r="Y479" s="18">
        <v>1030.95</v>
      </c>
      <c r="Z479" s="18">
        <v>1255.53</v>
      </c>
      <c r="AA479" s="53">
        <v>1303.92</v>
      </c>
    </row>
    <row r="480" spans="1:27" x14ac:dyDescent="0.35">
      <c r="A480" s="19" t="s">
        <v>14</v>
      </c>
      <c r="B480" s="18">
        <v>1133.26</v>
      </c>
      <c r="C480" s="18">
        <v>1132.44</v>
      </c>
      <c r="D480" s="18">
        <v>893.31</v>
      </c>
      <c r="E480" s="18">
        <v>894</v>
      </c>
      <c r="F480" s="18">
        <v>893.52</v>
      </c>
      <c r="G480" s="18">
        <v>893.28</v>
      </c>
      <c r="H480" s="18">
        <v>893.33</v>
      </c>
      <c r="I480" s="18">
        <v>894</v>
      </c>
      <c r="J480" s="18">
        <v>893.14</v>
      </c>
      <c r="K480" s="18">
        <v>892.64</v>
      </c>
      <c r="L480" s="18">
        <v>892.56</v>
      </c>
      <c r="M480" s="18">
        <v>892.92</v>
      </c>
      <c r="N480" s="18">
        <v>892.95</v>
      </c>
      <c r="O480" s="18">
        <v>892.8</v>
      </c>
      <c r="P480" s="18">
        <v>892.89</v>
      </c>
      <c r="Q480" s="18">
        <v>894</v>
      </c>
      <c r="R480" s="18">
        <v>892.76</v>
      </c>
      <c r="S480" s="18">
        <v>892.71</v>
      </c>
      <c r="T480" s="18">
        <v>892.75</v>
      </c>
      <c r="U480" s="18">
        <v>894</v>
      </c>
      <c r="V480" s="18">
        <v>893.09</v>
      </c>
      <c r="W480" s="18">
        <v>892.41</v>
      </c>
      <c r="X480" s="18">
        <v>892.6</v>
      </c>
      <c r="Y480" s="18">
        <v>892.86</v>
      </c>
      <c r="Z480" s="18">
        <v>892.71</v>
      </c>
      <c r="AA480" s="53">
        <v>891.44</v>
      </c>
    </row>
    <row r="481" spans="1:27" x14ac:dyDescent="0.35">
      <c r="A481" s="19" t="s">
        <v>16</v>
      </c>
      <c r="B481" s="18">
        <v>0</v>
      </c>
      <c r="C481" s="18">
        <v>0</v>
      </c>
      <c r="D481" s="18">
        <v>0</v>
      </c>
      <c r="E481" s="18">
        <v>0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8">
        <v>0</v>
      </c>
      <c r="S481" s="18">
        <v>0</v>
      </c>
      <c r="T481" s="18">
        <v>0</v>
      </c>
      <c r="U481" s="18">
        <v>0</v>
      </c>
      <c r="V481" s="18">
        <v>0</v>
      </c>
      <c r="W481" s="18">
        <v>0</v>
      </c>
      <c r="X481" s="18">
        <v>0</v>
      </c>
      <c r="Y481" s="18">
        <v>0</v>
      </c>
      <c r="Z481" s="18">
        <v>0</v>
      </c>
      <c r="AA481" s="53">
        <v>0</v>
      </c>
    </row>
    <row r="482" spans="1:27" x14ac:dyDescent="0.35">
      <c r="A482" s="19" t="s">
        <v>51</v>
      </c>
      <c r="B482" s="18">
        <v>1667.8</v>
      </c>
      <c r="C482" s="18">
        <v>1662.8</v>
      </c>
      <c r="D482" s="18">
        <v>1698.6</v>
      </c>
      <c r="E482" s="18">
        <v>1679.4</v>
      </c>
      <c r="F482" s="18">
        <v>1699.6</v>
      </c>
      <c r="G482" s="18">
        <v>1699.8</v>
      </c>
      <c r="H482" s="18">
        <v>1699.2</v>
      </c>
      <c r="I482" s="18">
        <v>1694.4</v>
      </c>
      <c r="J482" s="18">
        <v>1694.8</v>
      </c>
      <c r="K482" s="18">
        <v>1699.8</v>
      </c>
      <c r="L482" s="18">
        <v>1699.8</v>
      </c>
      <c r="M482" s="18">
        <v>1701.2</v>
      </c>
      <c r="N482" s="18">
        <v>1701.8</v>
      </c>
      <c r="O482" s="18">
        <v>1706.4</v>
      </c>
      <c r="P482" s="18">
        <v>1702.2</v>
      </c>
      <c r="Q482" s="18">
        <v>1703.4</v>
      </c>
      <c r="R482" s="18">
        <v>1700.2</v>
      </c>
      <c r="S482" s="18">
        <v>1700.4</v>
      </c>
      <c r="T482" s="18">
        <v>1699.6</v>
      </c>
      <c r="U482" s="18">
        <v>1701</v>
      </c>
      <c r="V482" s="18">
        <v>1700.8</v>
      </c>
      <c r="W482" s="18">
        <v>1702</v>
      </c>
      <c r="X482" s="18">
        <v>1699.8</v>
      </c>
      <c r="Y482" s="18">
        <v>1644.2</v>
      </c>
      <c r="Z482" s="18">
        <v>1699.8</v>
      </c>
      <c r="AA482" s="53">
        <v>1699.8</v>
      </c>
    </row>
    <row r="483" spans="1:27" x14ac:dyDescent="0.35">
      <c r="A483" s="19" t="s">
        <v>17</v>
      </c>
      <c r="B483" s="18">
        <v>0</v>
      </c>
      <c r="C483" s="18">
        <v>0</v>
      </c>
      <c r="D483" s="18">
        <v>0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18">
        <v>0</v>
      </c>
      <c r="N483" s="18">
        <v>0</v>
      </c>
      <c r="O483" s="18">
        <v>0</v>
      </c>
      <c r="P483" s="18">
        <v>0</v>
      </c>
      <c r="Q483" s="18">
        <v>0</v>
      </c>
      <c r="R483" s="18">
        <v>0</v>
      </c>
      <c r="S483" s="18">
        <v>0</v>
      </c>
      <c r="T483" s="18">
        <v>0</v>
      </c>
      <c r="U483" s="18">
        <v>0</v>
      </c>
      <c r="V483" s="18">
        <v>0</v>
      </c>
      <c r="W483" s="18">
        <v>0</v>
      </c>
      <c r="X483" s="18">
        <v>0</v>
      </c>
      <c r="Y483" s="18">
        <v>0</v>
      </c>
      <c r="Z483" s="18">
        <v>23.24</v>
      </c>
      <c r="AA483" s="53">
        <v>19.82</v>
      </c>
    </row>
    <row r="484" spans="1:27" x14ac:dyDescent="0.35">
      <c r="A484" s="19" t="s">
        <v>18</v>
      </c>
      <c r="B484" s="18">
        <v>0</v>
      </c>
      <c r="C484" s="18">
        <v>0</v>
      </c>
      <c r="D484" s="18">
        <v>0</v>
      </c>
      <c r="E484" s="18">
        <v>0</v>
      </c>
      <c r="F484" s="18">
        <v>0</v>
      </c>
      <c r="G484" s="18">
        <v>92.18</v>
      </c>
      <c r="H484" s="18">
        <v>64.2</v>
      </c>
      <c r="I484" s="18">
        <v>51.52</v>
      </c>
      <c r="J484" s="18">
        <v>71.819999999999993</v>
      </c>
      <c r="K484" s="18">
        <v>74.22</v>
      </c>
      <c r="L484" s="18">
        <v>90.27</v>
      </c>
      <c r="M484" s="18">
        <v>86.36</v>
      </c>
      <c r="N484" s="18">
        <v>85.82</v>
      </c>
      <c r="O484" s="18">
        <v>97.05</v>
      </c>
      <c r="P484" s="18">
        <v>95.81</v>
      </c>
      <c r="Q484" s="18">
        <v>103.15</v>
      </c>
      <c r="R484" s="18">
        <v>100.11</v>
      </c>
      <c r="S484" s="18">
        <v>96.98</v>
      </c>
      <c r="T484" s="18">
        <v>84.07</v>
      </c>
      <c r="U484" s="18">
        <v>86.49</v>
      </c>
      <c r="V484" s="18">
        <v>87.41</v>
      </c>
      <c r="W484" s="18">
        <v>53.71</v>
      </c>
      <c r="X484" s="18">
        <v>46.06</v>
      </c>
      <c r="Y484" s="18">
        <v>0</v>
      </c>
      <c r="Z484" s="18">
        <v>0</v>
      </c>
      <c r="AA484" s="53">
        <v>0</v>
      </c>
    </row>
    <row r="485" spans="1:27" x14ac:dyDescent="0.35">
      <c r="A485" s="19" t="s">
        <v>19</v>
      </c>
      <c r="B485" s="18">
        <v>0</v>
      </c>
      <c r="C485" s="18">
        <v>0</v>
      </c>
      <c r="D485" s="18">
        <v>0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18">
        <v>0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  <c r="S485" s="18">
        <v>0</v>
      </c>
      <c r="T485" s="18">
        <v>0</v>
      </c>
      <c r="U485" s="18">
        <v>0</v>
      </c>
      <c r="V485" s="18">
        <v>0</v>
      </c>
      <c r="W485" s="18">
        <v>0</v>
      </c>
      <c r="X485" s="18">
        <v>0</v>
      </c>
      <c r="Y485" s="18">
        <v>0</v>
      </c>
      <c r="Z485" s="18">
        <v>0</v>
      </c>
      <c r="AA485" s="53">
        <v>0</v>
      </c>
    </row>
    <row r="486" spans="1:27" x14ac:dyDescent="0.35">
      <c r="A486" s="19" t="s">
        <v>20</v>
      </c>
      <c r="B486" s="18">
        <v>0</v>
      </c>
      <c r="C486" s="18">
        <v>0</v>
      </c>
      <c r="D486" s="18">
        <v>0</v>
      </c>
      <c r="E486" s="18">
        <v>0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  <c r="T486" s="18">
        <v>0</v>
      </c>
      <c r="U486" s="18">
        <v>0</v>
      </c>
      <c r="V486" s="18">
        <v>0</v>
      </c>
      <c r="W486" s="18">
        <v>0</v>
      </c>
      <c r="X486" s="18">
        <v>0</v>
      </c>
      <c r="Y486" s="18">
        <v>0</v>
      </c>
      <c r="Z486" s="18">
        <v>0</v>
      </c>
      <c r="AA486" s="53">
        <v>0</v>
      </c>
    </row>
    <row r="487" spans="1:27" ht="15" thickBot="1" x14ac:dyDescent="0.4">
      <c r="A487" s="20" t="s">
        <v>25</v>
      </c>
      <c r="B487" s="54">
        <v>0</v>
      </c>
      <c r="C487" s="54">
        <v>0</v>
      </c>
      <c r="D487" s="54">
        <v>13.11</v>
      </c>
      <c r="E487" s="54">
        <v>29.09</v>
      </c>
      <c r="F487" s="54">
        <v>51</v>
      </c>
      <c r="G487" s="54">
        <v>197.65</v>
      </c>
      <c r="H487" s="54">
        <v>284.42</v>
      </c>
      <c r="I487" s="54">
        <v>302.16000000000003</v>
      </c>
      <c r="J487" s="54">
        <v>308.61</v>
      </c>
      <c r="K487" s="54">
        <v>321.49</v>
      </c>
      <c r="L487" s="54">
        <v>328.27</v>
      </c>
      <c r="M487" s="54">
        <v>332.07</v>
      </c>
      <c r="N487" s="54">
        <v>332.09</v>
      </c>
      <c r="O487" s="54">
        <v>326.92</v>
      </c>
      <c r="P487" s="54">
        <v>328.25</v>
      </c>
      <c r="Q487" s="54">
        <v>331.01</v>
      </c>
      <c r="R487" s="54">
        <v>314.06</v>
      </c>
      <c r="S487" s="54">
        <v>328.09</v>
      </c>
      <c r="T487" s="54">
        <v>331.78</v>
      </c>
      <c r="U487" s="54">
        <v>326.89</v>
      </c>
      <c r="V487" s="54">
        <v>320.94</v>
      </c>
      <c r="W487" s="54">
        <v>319.89</v>
      </c>
      <c r="X487" s="54">
        <v>332</v>
      </c>
      <c r="Y487" s="54">
        <v>386.5</v>
      </c>
      <c r="Z487" s="54">
        <v>381.86</v>
      </c>
      <c r="AA487" s="55">
        <v>620.74</v>
      </c>
    </row>
    <row r="488" spans="1:27" ht="15" thickBot="1" x14ac:dyDescent="0.4">
      <c r="V488" s="34"/>
      <c r="W488" s="34"/>
      <c r="X488" s="34"/>
      <c r="Y488" s="34"/>
      <c r="Z488" s="34"/>
    </row>
    <row r="489" spans="1:27" ht="19" thickBot="1" x14ac:dyDescent="0.5">
      <c r="A489" s="21" t="str">
        <f>'Installed Capacity Changes'!A486</f>
        <v>CE1-E3-R2</v>
      </c>
      <c r="B489" s="41" t="s">
        <v>48</v>
      </c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7"/>
      <c r="W489" s="37"/>
      <c r="X489" s="37"/>
      <c r="Y489" s="37"/>
      <c r="Z489" s="37"/>
      <c r="AA489" s="40"/>
    </row>
    <row r="490" spans="1:27" ht="15" thickBot="1" x14ac:dyDescent="0.4">
      <c r="A490" s="23" t="s">
        <v>3</v>
      </c>
      <c r="B490" s="22">
        <v>2025</v>
      </c>
      <c r="C490" s="22">
        <v>2026</v>
      </c>
      <c r="D490" s="22">
        <v>2027</v>
      </c>
      <c r="E490" s="22">
        <v>2028</v>
      </c>
      <c r="F490" s="22">
        <v>2029</v>
      </c>
      <c r="G490" s="22">
        <v>2030</v>
      </c>
      <c r="H490" s="22">
        <v>2031</v>
      </c>
      <c r="I490" s="22">
        <v>2032</v>
      </c>
      <c r="J490" s="22">
        <v>2033</v>
      </c>
      <c r="K490" s="22">
        <v>2034</v>
      </c>
      <c r="L490" s="22">
        <v>2035</v>
      </c>
      <c r="M490" s="22">
        <v>2036</v>
      </c>
      <c r="N490" s="22">
        <v>2037</v>
      </c>
      <c r="O490" s="22">
        <v>2038</v>
      </c>
      <c r="P490" s="22">
        <v>2039</v>
      </c>
      <c r="Q490" s="22">
        <v>2040</v>
      </c>
      <c r="R490" s="22">
        <v>2041</v>
      </c>
      <c r="S490" s="22">
        <v>2042</v>
      </c>
      <c r="T490" s="22">
        <v>2043</v>
      </c>
      <c r="U490" s="22">
        <v>2044</v>
      </c>
      <c r="V490" s="26">
        <v>2045</v>
      </c>
      <c r="W490" s="22">
        <v>2046</v>
      </c>
      <c r="X490" s="26">
        <v>2047</v>
      </c>
      <c r="Y490" s="22">
        <v>2048</v>
      </c>
      <c r="Z490" s="26">
        <v>2049</v>
      </c>
      <c r="AA490" s="38">
        <v>2050</v>
      </c>
    </row>
    <row r="491" spans="1:27" x14ac:dyDescent="0.35">
      <c r="A491" s="19" t="s">
        <v>49</v>
      </c>
      <c r="B491" s="18">
        <v>2998.84</v>
      </c>
      <c r="C491" s="18">
        <v>2440.42</v>
      </c>
      <c r="D491" s="18">
        <v>2433.87</v>
      </c>
      <c r="E491" s="18">
        <v>2105.15</v>
      </c>
      <c r="F491" s="18">
        <v>875.26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18">
        <v>0</v>
      </c>
      <c r="N491" s="18">
        <v>0</v>
      </c>
      <c r="O491" s="18">
        <v>0</v>
      </c>
      <c r="P491" s="18">
        <v>0</v>
      </c>
      <c r="Q491" s="18">
        <v>0</v>
      </c>
      <c r="R491" s="18">
        <v>0</v>
      </c>
      <c r="S491" s="18">
        <v>0</v>
      </c>
      <c r="T491" s="18">
        <v>0</v>
      </c>
      <c r="U491" s="18">
        <v>0</v>
      </c>
      <c r="V491" s="18">
        <v>0</v>
      </c>
      <c r="W491" s="18">
        <v>0</v>
      </c>
      <c r="X491" s="18">
        <v>0</v>
      </c>
      <c r="Y491" s="18">
        <v>0</v>
      </c>
      <c r="Z491" s="18">
        <v>0</v>
      </c>
      <c r="AA491" s="53">
        <v>0</v>
      </c>
    </row>
    <row r="492" spans="1:27" x14ac:dyDescent="0.35">
      <c r="A492" s="19" t="s">
        <v>50</v>
      </c>
      <c r="B492" s="18">
        <v>1131.29</v>
      </c>
      <c r="C492" s="18">
        <v>915.61</v>
      </c>
      <c r="D492" s="18">
        <v>1049.25</v>
      </c>
      <c r="E492" s="18">
        <v>1170.03</v>
      </c>
      <c r="F492" s="18">
        <v>1484.8</v>
      </c>
      <c r="G492" s="18">
        <v>1773.12</v>
      </c>
      <c r="H492" s="18">
        <v>1566.81</v>
      </c>
      <c r="I492" s="18">
        <v>1465.63</v>
      </c>
      <c r="J492" s="18">
        <v>1078.81</v>
      </c>
      <c r="K492" s="18">
        <v>1050.08</v>
      </c>
      <c r="L492" s="18">
        <v>675.61</v>
      </c>
      <c r="M492" s="18">
        <v>641.85</v>
      </c>
      <c r="N492" s="18">
        <v>670.98</v>
      </c>
      <c r="O492" s="18">
        <v>665.04</v>
      </c>
      <c r="P492" s="18">
        <v>686.71</v>
      </c>
      <c r="Q492" s="18">
        <v>704.23</v>
      </c>
      <c r="R492" s="18">
        <v>682.3</v>
      </c>
      <c r="S492" s="18">
        <v>657.02</v>
      </c>
      <c r="T492" s="18">
        <v>672.62</v>
      </c>
      <c r="U492" s="18">
        <v>608.03</v>
      </c>
      <c r="V492" s="18">
        <v>631.53</v>
      </c>
      <c r="W492" s="18">
        <v>662.16</v>
      </c>
      <c r="X492" s="18">
        <v>661.04</v>
      </c>
      <c r="Y492" s="18">
        <v>683.77</v>
      </c>
      <c r="Z492" s="18">
        <v>649.52</v>
      </c>
      <c r="AA492" s="53">
        <v>720</v>
      </c>
    </row>
    <row r="493" spans="1:27" x14ac:dyDescent="0.35">
      <c r="A493" s="19" t="s">
        <v>6</v>
      </c>
      <c r="B493" s="18">
        <v>0</v>
      </c>
      <c r="C493" s="18">
        <v>45.15</v>
      </c>
      <c r="D493" s="18">
        <v>82.99</v>
      </c>
      <c r="E493" s="18">
        <v>136.13999999999999</v>
      </c>
      <c r="F493" s="18">
        <v>198.79</v>
      </c>
      <c r="G493" s="18">
        <v>382.86</v>
      </c>
      <c r="H493" s="18">
        <v>310.55</v>
      </c>
      <c r="I493" s="18">
        <v>347.61</v>
      </c>
      <c r="J493" s="18">
        <v>281.61</v>
      </c>
      <c r="K493" s="18">
        <v>306.29000000000002</v>
      </c>
      <c r="L493" s="18">
        <v>431.28</v>
      </c>
      <c r="M493" s="18">
        <v>487.81</v>
      </c>
      <c r="N493" s="18">
        <v>494.03</v>
      </c>
      <c r="O493" s="18">
        <v>522.95000000000005</v>
      </c>
      <c r="P493" s="18">
        <v>509.08</v>
      </c>
      <c r="Q493" s="18">
        <v>495.83</v>
      </c>
      <c r="R493" s="18">
        <v>502.47</v>
      </c>
      <c r="S493" s="18">
        <v>497.7</v>
      </c>
      <c r="T493" s="18">
        <v>516.27</v>
      </c>
      <c r="U493" s="18">
        <v>583.12</v>
      </c>
      <c r="V493" s="18">
        <v>564.12</v>
      </c>
      <c r="W493" s="18">
        <v>558.83000000000004</v>
      </c>
      <c r="X493" s="18">
        <v>526.53</v>
      </c>
      <c r="Y493" s="18">
        <v>539.91</v>
      </c>
      <c r="Z493" s="18">
        <v>593.9</v>
      </c>
      <c r="AA493" s="53">
        <v>519.41999999999996</v>
      </c>
    </row>
    <row r="494" spans="1:27" x14ac:dyDescent="0.35">
      <c r="A494" s="19" t="s">
        <v>7</v>
      </c>
      <c r="B494" s="18">
        <v>0</v>
      </c>
      <c r="C494" s="18">
        <v>0</v>
      </c>
      <c r="D494" s="18">
        <v>0</v>
      </c>
      <c r="E494" s="18">
        <v>0</v>
      </c>
      <c r="F494" s="18">
        <v>232.93</v>
      </c>
      <c r="G494" s="18">
        <v>75.98</v>
      </c>
      <c r="H494" s="18">
        <v>47.04</v>
      </c>
      <c r="I494" s="18">
        <v>44.25</v>
      </c>
      <c r="J494" s="18">
        <v>29.47</v>
      </c>
      <c r="K494" s="18">
        <v>36.31</v>
      </c>
      <c r="L494" s="18">
        <v>25.18</v>
      </c>
      <c r="M494" s="18">
        <v>16.260000000000002</v>
      </c>
      <c r="N494" s="18">
        <v>25.82</v>
      </c>
      <c r="O494" s="18">
        <v>24.19</v>
      </c>
      <c r="P494" s="18">
        <v>8.44</v>
      </c>
      <c r="Q494" s="18">
        <v>29.81</v>
      </c>
      <c r="R494" s="18">
        <v>13.78</v>
      </c>
      <c r="S494" s="18">
        <v>17.68</v>
      </c>
      <c r="T494" s="18">
        <v>19.059999999999999</v>
      </c>
      <c r="U494" s="18">
        <v>15.85</v>
      </c>
      <c r="V494" s="18">
        <v>23.32</v>
      </c>
      <c r="W494" s="18">
        <v>14.95</v>
      </c>
      <c r="X494" s="18">
        <v>19.940000000000001</v>
      </c>
      <c r="Y494" s="18">
        <v>17.649999999999999</v>
      </c>
      <c r="Z494" s="18">
        <v>0</v>
      </c>
      <c r="AA494" s="53">
        <v>0</v>
      </c>
    </row>
    <row r="495" spans="1:27" x14ac:dyDescent="0.35">
      <c r="A495" s="19" t="s">
        <v>8</v>
      </c>
      <c r="B495" s="18">
        <v>16.21</v>
      </c>
      <c r="C495" s="18">
        <v>14.91</v>
      </c>
      <c r="D495" s="18">
        <v>23.38</v>
      </c>
      <c r="E495" s="18">
        <v>9.7799999999999994</v>
      </c>
      <c r="F495" s="18">
        <v>22.83</v>
      </c>
      <c r="G495" s="18">
        <v>34.619999999999997</v>
      </c>
      <c r="H495" s="18">
        <v>44.98</v>
      </c>
      <c r="I495" s="18">
        <v>55.91</v>
      </c>
      <c r="J495" s="18">
        <v>45.13</v>
      </c>
      <c r="K495" s="18">
        <v>44.21</v>
      </c>
      <c r="L495" s="18">
        <v>4.3600000000000003</v>
      </c>
      <c r="M495" s="18">
        <v>4.74</v>
      </c>
      <c r="N495" s="18">
        <v>4.26</v>
      </c>
      <c r="O495" s="18">
        <v>4.49</v>
      </c>
      <c r="P495" s="18">
        <v>5.0999999999999996</v>
      </c>
      <c r="Q495" s="18">
        <v>5.86</v>
      </c>
      <c r="R495" s="18">
        <v>4.47</v>
      </c>
      <c r="S495" s="18">
        <v>4.9400000000000004</v>
      </c>
      <c r="T495" s="18">
        <v>4.4400000000000004</v>
      </c>
      <c r="U495" s="18">
        <v>6.35</v>
      </c>
      <c r="V495" s="18">
        <v>7.63</v>
      </c>
      <c r="W495" s="18">
        <v>6.08</v>
      </c>
      <c r="X495" s="18">
        <v>5.32</v>
      </c>
      <c r="Y495" s="18">
        <v>4.18</v>
      </c>
      <c r="Z495" s="18">
        <v>6.41</v>
      </c>
      <c r="AA495" s="53">
        <v>4.41</v>
      </c>
    </row>
    <row r="496" spans="1:27" x14ac:dyDescent="0.35">
      <c r="A496" s="19" t="s">
        <v>9</v>
      </c>
      <c r="B496" s="18">
        <v>911.04</v>
      </c>
      <c r="C496" s="18">
        <v>911.12</v>
      </c>
      <c r="D496" s="18">
        <v>908.13</v>
      </c>
      <c r="E496" s="18">
        <v>911.05</v>
      </c>
      <c r="F496" s="18">
        <v>910.05</v>
      </c>
      <c r="G496" s="18">
        <v>998.84</v>
      </c>
      <c r="H496" s="18">
        <v>912.12</v>
      </c>
      <c r="I496" s="18">
        <v>935.85</v>
      </c>
      <c r="J496" s="18">
        <v>913.27</v>
      </c>
      <c r="K496" s="18">
        <v>913.02</v>
      </c>
      <c r="L496" s="18">
        <v>996.81</v>
      </c>
      <c r="M496" s="18">
        <v>997.37</v>
      </c>
      <c r="N496" s="18">
        <v>1007.39</v>
      </c>
      <c r="O496" s="18">
        <v>984.84</v>
      </c>
      <c r="P496" s="18">
        <v>1000.44</v>
      </c>
      <c r="Q496" s="18">
        <v>1020.71</v>
      </c>
      <c r="R496" s="18">
        <v>1024.31</v>
      </c>
      <c r="S496" s="18">
        <v>1013.81</v>
      </c>
      <c r="T496" s="18">
        <v>995.88</v>
      </c>
      <c r="U496" s="18">
        <v>955.68</v>
      </c>
      <c r="V496" s="18">
        <v>968.03</v>
      </c>
      <c r="W496" s="18">
        <v>979.9</v>
      </c>
      <c r="X496" s="18">
        <v>998.01</v>
      </c>
      <c r="Y496" s="18">
        <v>992.43</v>
      </c>
      <c r="Z496" s="18">
        <v>952.96</v>
      </c>
      <c r="AA496" s="53">
        <v>908.45</v>
      </c>
    </row>
    <row r="497" spans="1:27" x14ac:dyDescent="0.35">
      <c r="A497" s="19" t="s">
        <v>10</v>
      </c>
      <c r="B497" s="18">
        <v>21.33</v>
      </c>
      <c r="C497" s="18">
        <v>21.3</v>
      </c>
      <c r="D497" s="18">
        <v>21.21</v>
      </c>
      <c r="E497" s="18">
        <v>21.33</v>
      </c>
      <c r="F497" s="18">
        <v>21.42</v>
      </c>
      <c r="G497" s="18">
        <v>21.46</v>
      </c>
      <c r="H497" s="18">
        <v>21.22</v>
      </c>
      <c r="I497" s="18">
        <v>21.28</v>
      </c>
      <c r="J497" s="18">
        <v>20.72</v>
      </c>
      <c r="K497" s="18">
        <v>20.72</v>
      </c>
      <c r="L497" s="18">
        <v>20.74</v>
      </c>
      <c r="M497" s="18">
        <v>20.91</v>
      </c>
      <c r="N497" s="18">
        <v>20.8</v>
      </c>
      <c r="O497" s="18">
        <v>20.75</v>
      </c>
      <c r="P497" s="18">
        <v>20.69</v>
      </c>
      <c r="Q497" s="18">
        <v>20.81</v>
      </c>
      <c r="R497" s="18">
        <v>20.76</v>
      </c>
      <c r="S497" s="18">
        <v>20.66</v>
      </c>
      <c r="T497" s="18">
        <v>20.86</v>
      </c>
      <c r="U497" s="18">
        <v>20.78</v>
      </c>
      <c r="V497" s="18">
        <v>20.62</v>
      </c>
      <c r="W497" s="18">
        <v>20.68</v>
      </c>
      <c r="X497" s="18">
        <v>20.86</v>
      </c>
      <c r="Y497" s="18">
        <v>20.82</v>
      </c>
      <c r="Z497" s="18">
        <v>20.77</v>
      </c>
      <c r="AA497" s="53">
        <v>20.8</v>
      </c>
    </row>
    <row r="498" spans="1:27" x14ac:dyDescent="0.35">
      <c r="A498" s="19" t="s">
        <v>11</v>
      </c>
      <c r="B498" s="18">
        <v>165.3</v>
      </c>
      <c r="C498" s="18">
        <v>155.53</v>
      </c>
      <c r="D498" s="18">
        <v>180.01</v>
      </c>
      <c r="E498" s="18">
        <v>239.62</v>
      </c>
      <c r="F498" s="18">
        <v>334.72</v>
      </c>
      <c r="G498" s="18">
        <v>474.49</v>
      </c>
      <c r="H498" s="18">
        <v>346.91</v>
      </c>
      <c r="I498" s="18">
        <v>346.44</v>
      </c>
      <c r="J498" s="18">
        <v>276.14</v>
      </c>
      <c r="K498" s="18">
        <v>287.63</v>
      </c>
      <c r="L498" s="18">
        <v>337.19</v>
      </c>
      <c r="M498" s="18">
        <v>339.87</v>
      </c>
      <c r="N498" s="18">
        <v>335.95</v>
      </c>
      <c r="O498" s="18">
        <v>357.19</v>
      </c>
      <c r="P498" s="18">
        <v>388.02</v>
      </c>
      <c r="Q498" s="18">
        <v>425.75</v>
      </c>
      <c r="R498" s="18">
        <v>431.88</v>
      </c>
      <c r="S498" s="18">
        <v>405.71</v>
      </c>
      <c r="T498" s="18">
        <v>344.77</v>
      </c>
      <c r="U498" s="18">
        <v>321.98</v>
      </c>
      <c r="V498" s="18">
        <v>337.6</v>
      </c>
      <c r="W498" s="18">
        <v>370.71</v>
      </c>
      <c r="X498" s="18">
        <v>380.82</v>
      </c>
      <c r="Y498" s="18">
        <v>385.9</v>
      </c>
      <c r="Z498" s="18">
        <v>300.3</v>
      </c>
      <c r="AA498" s="53">
        <v>243.79</v>
      </c>
    </row>
    <row r="499" spans="1:27" x14ac:dyDescent="0.35">
      <c r="A499" s="19" t="s">
        <v>12</v>
      </c>
      <c r="B499" s="18">
        <v>2936.68</v>
      </c>
      <c r="C499" s="18">
        <v>3706.2</v>
      </c>
      <c r="D499" s="18">
        <v>3907.77</v>
      </c>
      <c r="E499" s="18">
        <v>4163.2</v>
      </c>
      <c r="F499" s="18">
        <v>4868.08</v>
      </c>
      <c r="G499" s="18">
        <v>5206.13</v>
      </c>
      <c r="H499" s="18">
        <v>5927.77</v>
      </c>
      <c r="I499" s="18">
        <v>6087.62</v>
      </c>
      <c r="J499" s="18">
        <v>6879.31</v>
      </c>
      <c r="K499" s="18">
        <v>7055.64</v>
      </c>
      <c r="L499" s="18">
        <v>7252.08</v>
      </c>
      <c r="M499" s="18">
        <v>7395.54</v>
      </c>
      <c r="N499" s="18">
        <v>7410.01</v>
      </c>
      <c r="O499" s="18">
        <v>7452</v>
      </c>
      <c r="P499" s="18">
        <v>7470.29</v>
      </c>
      <c r="Q499" s="18">
        <v>7543.69</v>
      </c>
      <c r="R499" s="18">
        <v>7563.91</v>
      </c>
      <c r="S499" s="18">
        <v>7539</v>
      </c>
      <c r="T499" s="18">
        <v>7536.03</v>
      </c>
      <c r="U499" s="18">
        <v>7408.07</v>
      </c>
      <c r="V499" s="18">
        <v>7395.01</v>
      </c>
      <c r="W499" s="18">
        <v>7489.99</v>
      </c>
      <c r="X499" s="18">
        <v>7561.83</v>
      </c>
      <c r="Y499" s="18">
        <v>7607.48</v>
      </c>
      <c r="Z499" s="18">
        <v>7651.48</v>
      </c>
      <c r="AA499" s="53">
        <v>8010.34</v>
      </c>
    </row>
    <row r="500" spans="1:27" x14ac:dyDescent="0.35">
      <c r="A500" s="19" t="s">
        <v>13</v>
      </c>
      <c r="B500" s="18">
        <v>305.67</v>
      </c>
      <c r="C500" s="18">
        <v>298.63</v>
      </c>
      <c r="D500" s="18">
        <v>296.97000000000003</v>
      </c>
      <c r="E500" s="18">
        <v>285.69</v>
      </c>
      <c r="F500" s="18">
        <v>285.20999999999998</v>
      </c>
      <c r="G500" s="18">
        <v>263.18</v>
      </c>
      <c r="H500" s="18">
        <v>275.33999999999997</v>
      </c>
      <c r="I500" s="18">
        <v>268.70999999999998</v>
      </c>
      <c r="J500" s="18">
        <v>279.01</v>
      </c>
      <c r="K500" s="18">
        <v>276.38</v>
      </c>
      <c r="L500" s="18">
        <v>267.14</v>
      </c>
      <c r="M500" s="18">
        <v>265.14</v>
      </c>
      <c r="N500" s="18">
        <v>273.06</v>
      </c>
      <c r="O500" s="18">
        <v>264.27999999999997</v>
      </c>
      <c r="P500" s="18">
        <v>264.48</v>
      </c>
      <c r="Q500" s="18">
        <v>262.92</v>
      </c>
      <c r="R500" s="18">
        <v>493.44</v>
      </c>
      <c r="S500" s="18">
        <v>716.99</v>
      </c>
      <c r="T500" s="18">
        <v>947.56</v>
      </c>
      <c r="U500" s="18">
        <v>1121.7</v>
      </c>
      <c r="V500" s="18">
        <v>1136.5999999999999</v>
      </c>
      <c r="W500" s="18">
        <v>1105.9100000000001</v>
      </c>
      <c r="X500" s="18">
        <v>1139.1600000000001</v>
      </c>
      <c r="Y500" s="18">
        <v>1122.1199999999999</v>
      </c>
      <c r="Z500" s="18">
        <v>1063.1300000000001</v>
      </c>
      <c r="AA500" s="53">
        <v>1058.05</v>
      </c>
    </row>
    <row r="501" spans="1:27" x14ac:dyDescent="0.35">
      <c r="A501" s="19" t="s">
        <v>14</v>
      </c>
      <c r="B501" s="18">
        <v>1131.68</v>
      </c>
      <c r="C501" s="18">
        <v>1131.6300000000001</v>
      </c>
      <c r="D501" s="18">
        <v>892.18</v>
      </c>
      <c r="E501" s="18">
        <v>893.45</v>
      </c>
      <c r="F501" s="18">
        <v>891.79</v>
      </c>
      <c r="G501" s="18">
        <v>890.64</v>
      </c>
      <c r="H501" s="18">
        <v>891.38</v>
      </c>
      <c r="I501" s="18">
        <v>893.48</v>
      </c>
      <c r="J501" s="18">
        <v>891.29</v>
      </c>
      <c r="K501" s="18">
        <v>891.46</v>
      </c>
      <c r="L501" s="18">
        <v>886.03</v>
      </c>
      <c r="M501" s="18">
        <v>888.49</v>
      </c>
      <c r="N501" s="18">
        <v>884.48</v>
      </c>
      <c r="O501" s="18">
        <v>885.7</v>
      </c>
      <c r="P501" s="18">
        <v>882.79</v>
      </c>
      <c r="Q501" s="18">
        <v>889.55</v>
      </c>
      <c r="R501" s="18">
        <v>890.58</v>
      </c>
      <c r="S501" s="18">
        <v>888.68</v>
      </c>
      <c r="T501" s="18">
        <v>886.89</v>
      </c>
      <c r="U501" s="18">
        <v>887.7</v>
      </c>
      <c r="V501" s="18">
        <v>886.27</v>
      </c>
      <c r="W501" s="18">
        <v>889.59</v>
      </c>
      <c r="X501" s="18">
        <v>890.31</v>
      </c>
      <c r="Y501" s="18">
        <v>890.12</v>
      </c>
      <c r="Z501" s="18">
        <v>882.93</v>
      </c>
      <c r="AA501" s="53">
        <v>890.67</v>
      </c>
    </row>
    <row r="502" spans="1:27" x14ac:dyDescent="0.35">
      <c r="A502" s="19" t="s">
        <v>16</v>
      </c>
      <c r="B502" s="18">
        <v>0</v>
      </c>
      <c r="C502" s="18">
        <v>0</v>
      </c>
      <c r="D502" s="18">
        <v>0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18">
        <v>0</v>
      </c>
      <c r="N502" s="18">
        <v>0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  <c r="T502" s="18">
        <v>0</v>
      </c>
      <c r="U502" s="18">
        <v>0</v>
      </c>
      <c r="V502" s="18">
        <v>0</v>
      </c>
      <c r="W502" s="18">
        <v>0</v>
      </c>
      <c r="X502" s="18">
        <v>0</v>
      </c>
      <c r="Y502" s="18">
        <v>0</v>
      </c>
      <c r="Z502" s="18">
        <v>0</v>
      </c>
      <c r="AA502" s="53">
        <v>0</v>
      </c>
    </row>
    <row r="503" spans="1:27" x14ac:dyDescent="0.35">
      <c r="A503" s="19" t="s">
        <v>51</v>
      </c>
      <c r="B503" s="18">
        <v>1639.8</v>
      </c>
      <c r="C503" s="18">
        <v>1634.4</v>
      </c>
      <c r="D503" s="18">
        <v>1660.8</v>
      </c>
      <c r="E503" s="18">
        <v>1698.6</v>
      </c>
      <c r="F503" s="18">
        <v>1699.8</v>
      </c>
      <c r="G503" s="18">
        <v>1781.4</v>
      </c>
      <c r="H503" s="18">
        <v>1711</v>
      </c>
      <c r="I503" s="18">
        <v>1735.8</v>
      </c>
      <c r="J503" s="18">
        <v>1708</v>
      </c>
      <c r="K503" s="18">
        <v>1656</v>
      </c>
      <c r="L503" s="18">
        <v>1760.69</v>
      </c>
      <c r="M503" s="18">
        <v>1761.29</v>
      </c>
      <c r="N503" s="18">
        <v>1806.38</v>
      </c>
      <c r="O503" s="18">
        <v>1831.46</v>
      </c>
      <c r="P503" s="18">
        <v>1876.72</v>
      </c>
      <c r="Q503" s="18">
        <v>1840.79</v>
      </c>
      <c r="R503" s="18">
        <v>1769.74</v>
      </c>
      <c r="S503" s="18">
        <v>1751.97</v>
      </c>
      <c r="T503" s="18">
        <v>1660.8</v>
      </c>
      <c r="U503" s="18">
        <v>1769.56</v>
      </c>
      <c r="V503" s="18">
        <v>1807.67</v>
      </c>
      <c r="W503" s="18">
        <v>1739.35</v>
      </c>
      <c r="X503" s="18">
        <v>1715.83</v>
      </c>
      <c r="Y503" s="18">
        <v>1731.29</v>
      </c>
      <c r="Z503" s="18">
        <v>1825.07</v>
      </c>
      <c r="AA503" s="53">
        <v>1720.2</v>
      </c>
    </row>
    <row r="504" spans="1:27" x14ac:dyDescent="0.35">
      <c r="A504" s="19" t="s">
        <v>17</v>
      </c>
      <c r="B504" s="18">
        <v>0</v>
      </c>
      <c r="C504" s="18">
        <v>0</v>
      </c>
      <c r="D504" s="18">
        <v>0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18">
        <v>0</v>
      </c>
      <c r="N504" s="18">
        <v>0</v>
      </c>
      <c r="O504" s="18">
        <v>0</v>
      </c>
      <c r="P504" s="18">
        <v>0</v>
      </c>
      <c r="Q504" s="18">
        <v>0</v>
      </c>
      <c r="R504" s="18">
        <v>0</v>
      </c>
      <c r="S504" s="18">
        <v>0</v>
      </c>
      <c r="T504" s="18">
        <v>0</v>
      </c>
      <c r="U504" s="18">
        <v>0</v>
      </c>
      <c r="V504" s="18">
        <v>0</v>
      </c>
      <c r="W504" s="18">
        <v>0</v>
      </c>
      <c r="X504" s="18">
        <v>0</v>
      </c>
      <c r="Y504" s="18">
        <v>0</v>
      </c>
      <c r="Z504" s="18">
        <v>47.89</v>
      </c>
      <c r="AA504" s="53">
        <v>67.36</v>
      </c>
    </row>
    <row r="505" spans="1:27" x14ac:dyDescent="0.35">
      <c r="A505" s="19" t="s">
        <v>18</v>
      </c>
      <c r="B505" s="18">
        <v>0</v>
      </c>
      <c r="C505" s="18">
        <v>0</v>
      </c>
      <c r="D505" s="18">
        <v>0</v>
      </c>
      <c r="E505" s="18">
        <v>0</v>
      </c>
      <c r="F505" s="18">
        <v>0</v>
      </c>
      <c r="G505" s="18">
        <v>75.37</v>
      </c>
      <c r="H505" s="18">
        <v>113.36</v>
      </c>
      <c r="I505" s="18">
        <v>119.85</v>
      </c>
      <c r="J505" s="18">
        <v>75.290000000000006</v>
      </c>
      <c r="K505" s="18">
        <v>84.92</v>
      </c>
      <c r="L505" s="18">
        <v>5.22</v>
      </c>
      <c r="M505" s="18">
        <v>14.66</v>
      </c>
      <c r="N505" s="18">
        <v>5.18</v>
      </c>
      <c r="O505" s="18">
        <v>5.84</v>
      </c>
      <c r="P505" s="18">
        <v>6.4</v>
      </c>
      <c r="Q505" s="18">
        <v>0.74</v>
      </c>
      <c r="R505" s="18">
        <v>0</v>
      </c>
      <c r="S505" s="18">
        <v>0</v>
      </c>
      <c r="T505" s="18">
        <v>0</v>
      </c>
      <c r="U505" s="18">
        <v>1.17</v>
      </c>
      <c r="V505" s="18">
        <v>0</v>
      </c>
      <c r="W505" s="18">
        <v>0.98</v>
      </c>
      <c r="X505" s="18">
        <v>0.03</v>
      </c>
      <c r="Y505" s="18">
        <v>0</v>
      </c>
      <c r="Z505" s="18">
        <v>0.53</v>
      </c>
      <c r="AA505" s="53">
        <v>0</v>
      </c>
    </row>
    <row r="506" spans="1:27" x14ac:dyDescent="0.35">
      <c r="A506" s="19" t="s">
        <v>19</v>
      </c>
      <c r="B506" s="18">
        <v>0</v>
      </c>
      <c r="C506" s="18">
        <v>0</v>
      </c>
      <c r="D506" s="18">
        <v>0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18">
        <v>0</v>
      </c>
      <c r="N506" s="18">
        <v>0</v>
      </c>
      <c r="O506" s="18">
        <v>0</v>
      </c>
      <c r="P506" s="18">
        <v>0</v>
      </c>
      <c r="Q506" s="18">
        <v>0</v>
      </c>
      <c r="R506" s="18">
        <v>0</v>
      </c>
      <c r="S506" s="18">
        <v>0</v>
      </c>
      <c r="T506" s="18">
        <v>0</v>
      </c>
      <c r="U506" s="18">
        <v>0</v>
      </c>
      <c r="V506" s="18">
        <v>0</v>
      </c>
      <c r="W506" s="18">
        <v>0</v>
      </c>
      <c r="X506" s="18">
        <v>0</v>
      </c>
      <c r="Y506" s="18">
        <v>0</v>
      </c>
      <c r="Z506" s="18">
        <v>0</v>
      </c>
      <c r="AA506" s="53">
        <v>0</v>
      </c>
    </row>
    <row r="507" spans="1:27" x14ac:dyDescent="0.35">
      <c r="A507" s="19" t="s">
        <v>20</v>
      </c>
      <c r="B507" s="18">
        <v>0</v>
      </c>
      <c r="C507" s="18">
        <v>0</v>
      </c>
      <c r="D507" s="18">
        <v>0</v>
      </c>
      <c r="E507" s="18">
        <v>0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18">
        <v>0</v>
      </c>
      <c r="N507" s="18">
        <v>0</v>
      </c>
      <c r="O507" s="18">
        <v>0</v>
      </c>
      <c r="P507" s="18">
        <v>0</v>
      </c>
      <c r="Q507" s="18">
        <v>0</v>
      </c>
      <c r="R507" s="18">
        <v>0</v>
      </c>
      <c r="S507" s="18">
        <v>0</v>
      </c>
      <c r="T507" s="18">
        <v>0</v>
      </c>
      <c r="U507" s="18">
        <v>0</v>
      </c>
      <c r="V507" s="18">
        <v>0</v>
      </c>
      <c r="W507" s="18">
        <v>0</v>
      </c>
      <c r="X507" s="18">
        <v>0</v>
      </c>
      <c r="Y507" s="18">
        <v>0</v>
      </c>
      <c r="Z507" s="18">
        <v>0</v>
      </c>
      <c r="AA507" s="53">
        <v>0</v>
      </c>
    </row>
    <row r="508" spans="1:27" ht="15" thickBot="1" x14ac:dyDescent="0.4">
      <c r="A508" s="20" t="s">
        <v>25</v>
      </c>
      <c r="B508" s="54">
        <v>0</v>
      </c>
      <c r="C508" s="54">
        <v>0</v>
      </c>
      <c r="D508" s="54">
        <v>0</v>
      </c>
      <c r="E508" s="54">
        <v>8.17</v>
      </c>
      <c r="F508" s="54">
        <v>124.48</v>
      </c>
      <c r="G508" s="54">
        <v>114.73</v>
      </c>
      <c r="H508" s="54">
        <v>231.49</v>
      </c>
      <c r="I508" s="54">
        <v>242.05</v>
      </c>
      <c r="J508" s="54">
        <v>280.52</v>
      </c>
      <c r="K508" s="54">
        <v>289.02</v>
      </c>
      <c r="L508" s="54">
        <v>401.98</v>
      </c>
      <c r="M508" s="54">
        <v>392.09</v>
      </c>
      <c r="N508" s="54">
        <v>394.69</v>
      </c>
      <c r="O508" s="54">
        <v>381.63</v>
      </c>
      <c r="P508" s="54">
        <v>394.54</v>
      </c>
      <c r="Q508" s="54">
        <v>413.97</v>
      </c>
      <c r="R508" s="54">
        <v>410.18</v>
      </c>
      <c r="S508" s="54">
        <v>396.43</v>
      </c>
      <c r="T508" s="54">
        <v>402.22</v>
      </c>
      <c r="U508" s="54">
        <v>424.25</v>
      </c>
      <c r="V508" s="54">
        <v>415.88</v>
      </c>
      <c r="W508" s="54">
        <v>425.28</v>
      </c>
      <c r="X508" s="54">
        <v>418.82</v>
      </c>
      <c r="Y508" s="54">
        <v>414.21</v>
      </c>
      <c r="Z508" s="54">
        <v>504.83</v>
      </c>
      <c r="AA508" s="55">
        <v>629.21</v>
      </c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C230-1871-4CD2-A37C-93AA837D971E}">
  <dimension ref="A1:AA169"/>
  <sheetViews>
    <sheetView zoomScale="70" zoomScaleNormal="70" workbookViewId="0"/>
  </sheetViews>
  <sheetFormatPr defaultRowHeight="14.5" x14ac:dyDescent="0.35"/>
  <cols>
    <col min="1" max="1" width="40.1796875" customWidth="1"/>
  </cols>
  <sheetData>
    <row r="1" spans="1:27" ht="19" thickBot="1" x14ac:dyDescent="0.5">
      <c r="A1" s="17" t="s">
        <v>0</v>
      </c>
    </row>
    <row r="2" spans="1:27" ht="15" thickBot="1" x14ac:dyDescent="0.4"/>
    <row r="3" spans="1:27" ht="19" thickBot="1" x14ac:dyDescent="0.5">
      <c r="A3" s="17" t="s">
        <v>1</v>
      </c>
      <c r="B3" s="1" t="s">
        <v>55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"/>
    </row>
    <row r="4" spans="1:27" ht="15" thickBot="1" x14ac:dyDescent="0.4">
      <c r="A4" s="4" t="s">
        <v>56</v>
      </c>
      <c r="B4" s="5">
        <v>2025</v>
      </c>
      <c r="C4" s="6">
        <v>2026</v>
      </c>
      <c r="D4" s="6">
        <v>2027</v>
      </c>
      <c r="E4" s="5">
        <v>2028</v>
      </c>
      <c r="F4" s="6">
        <v>2029</v>
      </c>
      <c r="G4" s="6">
        <v>2030</v>
      </c>
      <c r="H4" s="5">
        <v>2031</v>
      </c>
      <c r="I4" s="6">
        <v>2032</v>
      </c>
      <c r="J4" s="6">
        <v>2033</v>
      </c>
      <c r="K4" s="5">
        <v>2034</v>
      </c>
      <c r="L4" s="6">
        <v>2035</v>
      </c>
      <c r="M4" s="6">
        <v>2036</v>
      </c>
      <c r="N4" s="5">
        <v>2037</v>
      </c>
      <c r="O4" s="6">
        <v>2038</v>
      </c>
      <c r="P4" s="6">
        <v>2039</v>
      </c>
      <c r="Q4" s="5">
        <v>2040</v>
      </c>
      <c r="R4" s="6">
        <v>2041</v>
      </c>
      <c r="S4" s="6">
        <v>2042</v>
      </c>
      <c r="T4" s="5">
        <v>2043</v>
      </c>
      <c r="U4" s="6">
        <v>2044</v>
      </c>
      <c r="V4" s="6">
        <v>2045</v>
      </c>
      <c r="W4" s="5">
        <v>2046</v>
      </c>
      <c r="X4" s="6">
        <v>2047</v>
      </c>
      <c r="Y4" s="6">
        <v>2048</v>
      </c>
      <c r="Z4" s="5">
        <v>2049</v>
      </c>
      <c r="AA4" s="6">
        <v>2050</v>
      </c>
    </row>
    <row r="5" spans="1:27" ht="16.5" x14ac:dyDescent="0.45">
      <c r="A5" s="8" t="s">
        <v>57</v>
      </c>
      <c r="B5" s="10">
        <v>3411.35</v>
      </c>
      <c r="C5" s="11">
        <v>2515.35</v>
      </c>
      <c r="D5" s="11">
        <v>2427.7600000000002</v>
      </c>
      <c r="E5" s="11">
        <v>2293.67</v>
      </c>
      <c r="F5" s="11">
        <v>1606.19</v>
      </c>
      <c r="G5" s="11">
        <v>346.21</v>
      </c>
      <c r="H5" s="11">
        <v>303.06</v>
      </c>
      <c r="I5" s="11">
        <v>327.22000000000003</v>
      </c>
      <c r="J5" s="11">
        <v>348.09</v>
      </c>
      <c r="K5" s="11">
        <v>410.55</v>
      </c>
      <c r="L5" s="11">
        <v>234.26</v>
      </c>
      <c r="M5" s="11">
        <v>249</v>
      </c>
      <c r="N5" s="11">
        <v>254.89</v>
      </c>
      <c r="O5" s="11">
        <v>284.04000000000002</v>
      </c>
      <c r="P5" s="11">
        <v>297.77</v>
      </c>
      <c r="Q5" s="11">
        <v>308.25</v>
      </c>
      <c r="R5" s="11">
        <v>323.73</v>
      </c>
      <c r="S5" s="11">
        <v>336.6</v>
      </c>
      <c r="T5" s="11">
        <v>377.8</v>
      </c>
      <c r="U5" s="11">
        <v>396.19</v>
      </c>
      <c r="V5" s="11">
        <v>424.08</v>
      </c>
      <c r="W5" s="11">
        <v>460.7</v>
      </c>
      <c r="X5" s="11">
        <v>454.29</v>
      </c>
      <c r="Y5" s="11">
        <v>404.27</v>
      </c>
      <c r="Z5" s="43">
        <v>393.62</v>
      </c>
      <c r="AA5" s="42">
        <v>310.39</v>
      </c>
    </row>
    <row r="6" spans="1:27" x14ac:dyDescent="0.35">
      <c r="A6" s="9" t="s">
        <v>58</v>
      </c>
      <c r="B6" s="12">
        <v>45</v>
      </c>
      <c r="C6" s="13">
        <v>45</v>
      </c>
      <c r="D6" s="13">
        <v>45</v>
      </c>
      <c r="E6" s="13">
        <v>44.9</v>
      </c>
      <c r="F6" s="13">
        <v>17.27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45">
        <v>0</v>
      </c>
      <c r="AA6" s="44">
        <v>0</v>
      </c>
    </row>
    <row r="7" spans="1:27" ht="16.5" x14ac:dyDescent="0.45">
      <c r="A7" s="9" t="s">
        <v>59</v>
      </c>
      <c r="B7" s="12">
        <v>8.1</v>
      </c>
      <c r="C7" s="13">
        <v>5.97</v>
      </c>
      <c r="D7" s="13">
        <v>5.78</v>
      </c>
      <c r="E7" s="13">
        <v>5.5</v>
      </c>
      <c r="F7" s="13">
        <v>3.92</v>
      </c>
      <c r="G7" s="13">
        <v>0.54</v>
      </c>
      <c r="H7" s="13">
        <v>0.48</v>
      </c>
      <c r="I7" s="13">
        <v>0.56000000000000005</v>
      </c>
      <c r="J7" s="13">
        <v>0.56000000000000005</v>
      </c>
      <c r="K7" s="13">
        <v>0.73</v>
      </c>
      <c r="L7" s="13">
        <v>0.34</v>
      </c>
      <c r="M7" s="13">
        <v>0.35</v>
      </c>
      <c r="N7" s="13">
        <v>0.39</v>
      </c>
      <c r="O7" s="13">
        <v>0.41</v>
      </c>
      <c r="P7" s="13">
        <v>0.45</v>
      </c>
      <c r="Q7" s="13">
        <v>0.46</v>
      </c>
      <c r="R7" s="13">
        <v>0.48</v>
      </c>
      <c r="S7" s="13">
        <v>0.5</v>
      </c>
      <c r="T7" s="13">
        <v>0.57999999999999996</v>
      </c>
      <c r="U7" s="13">
        <v>0.61</v>
      </c>
      <c r="V7" s="13">
        <v>0.65</v>
      </c>
      <c r="W7" s="13">
        <v>0.72</v>
      </c>
      <c r="X7" s="13">
        <v>0.73</v>
      </c>
      <c r="Y7" s="13">
        <v>0.64</v>
      </c>
      <c r="Z7" s="45">
        <v>0.61</v>
      </c>
      <c r="AA7" s="46">
        <v>0.49</v>
      </c>
    </row>
    <row r="8" spans="1:27" ht="17" thickBot="1" x14ac:dyDescent="0.5">
      <c r="A8" s="16" t="s">
        <v>60</v>
      </c>
      <c r="B8" s="14">
        <v>28</v>
      </c>
      <c r="C8" s="15">
        <v>26</v>
      </c>
      <c r="D8" s="15">
        <v>26</v>
      </c>
      <c r="E8" s="15">
        <v>26</v>
      </c>
      <c r="F8" s="15">
        <v>10.62</v>
      </c>
      <c r="G8" s="15">
        <v>0.36</v>
      </c>
      <c r="H8" s="15">
        <v>0.34</v>
      </c>
      <c r="I8" s="15">
        <v>0.31</v>
      </c>
      <c r="J8" s="15">
        <v>0.4</v>
      </c>
      <c r="K8" s="15">
        <v>0.46</v>
      </c>
      <c r="L8" s="15">
        <v>0.1</v>
      </c>
      <c r="M8" s="15">
        <v>0.14000000000000001</v>
      </c>
      <c r="N8" s="15">
        <v>0.04</v>
      </c>
      <c r="O8" s="15">
        <v>0.1</v>
      </c>
      <c r="P8" s="15">
        <v>0.05</v>
      </c>
      <c r="Q8" s="15">
        <v>0.02</v>
      </c>
      <c r="R8" s="15">
        <v>0.03</v>
      </c>
      <c r="S8" s="15">
        <v>0.04</v>
      </c>
      <c r="T8" s="15">
        <v>0.01</v>
      </c>
      <c r="U8" s="15">
        <v>0.04</v>
      </c>
      <c r="V8" s="15">
        <v>0.03</v>
      </c>
      <c r="W8" s="15">
        <v>0</v>
      </c>
      <c r="X8" s="15">
        <v>0.02</v>
      </c>
      <c r="Y8" s="15">
        <v>0</v>
      </c>
      <c r="Z8" s="48">
        <v>0</v>
      </c>
      <c r="AA8" s="47">
        <v>0</v>
      </c>
    </row>
    <row r="9" spans="1:27" ht="15" thickBot="1" x14ac:dyDescent="0.4"/>
    <row r="10" spans="1:27" ht="19" thickBot="1" x14ac:dyDescent="0.5">
      <c r="A10" s="17" t="s">
        <v>22</v>
      </c>
      <c r="B10" s="1" t="s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</row>
    <row r="11" spans="1:27" ht="15" thickBot="1" x14ac:dyDescent="0.4">
      <c r="A11" s="4" t="s">
        <v>56</v>
      </c>
      <c r="B11" s="5">
        <v>2025</v>
      </c>
      <c r="C11" s="6">
        <v>2026</v>
      </c>
      <c r="D11" s="6">
        <v>2027</v>
      </c>
      <c r="E11" s="5">
        <v>2028</v>
      </c>
      <c r="F11" s="6">
        <v>2029</v>
      </c>
      <c r="G11" s="6">
        <v>2030</v>
      </c>
      <c r="H11" s="5">
        <v>2031</v>
      </c>
      <c r="I11" s="6">
        <v>2032</v>
      </c>
      <c r="J11" s="6">
        <v>2033</v>
      </c>
      <c r="K11" s="5">
        <v>2034</v>
      </c>
      <c r="L11" s="6">
        <v>2035</v>
      </c>
      <c r="M11" s="6">
        <v>2036</v>
      </c>
      <c r="N11" s="5">
        <v>2037</v>
      </c>
      <c r="O11" s="6">
        <v>2038</v>
      </c>
      <c r="P11" s="6">
        <v>2039</v>
      </c>
      <c r="Q11" s="5">
        <v>2040</v>
      </c>
      <c r="R11" s="6">
        <v>2041</v>
      </c>
      <c r="S11" s="6">
        <v>2042</v>
      </c>
      <c r="T11" s="5">
        <v>2043</v>
      </c>
      <c r="U11" s="6">
        <v>2044</v>
      </c>
      <c r="V11" s="6">
        <v>2045</v>
      </c>
      <c r="W11" s="5">
        <v>2046</v>
      </c>
      <c r="X11" s="6">
        <v>2047</v>
      </c>
      <c r="Y11" s="6">
        <v>2048</v>
      </c>
      <c r="Z11" s="5">
        <v>2049</v>
      </c>
      <c r="AA11" s="7">
        <v>2050</v>
      </c>
    </row>
    <row r="12" spans="1:27" ht="16.5" x14ac:dyDescent="0.45">
      <c r="A12" s="8" t="s">
        <v>57</v>
      </c>
      <c r="B12" s="64">
        <v>3298.81</v>
      </c>
      <c r="C12" s="18">
        <v>2399.87</v>
      </c>
      <c r="D12" s="18">
        <v>2323.2800000000002</v>
      </c>
      <c r="E12" s="18">
        <v>2136.5300000000002</v>
      </c>
      <c r="F12" s="18">
        <v>1328.09</v>
      </c>
      <c r="G12" s="18">
        <v>283.19</v>
      </c>
      <c r="H12" s="18">
        <v>260.31</v>
      </c>
      <c r="I12" s="18">
        <v>267.20999999999998</v>
      </c>
      <c r="J12" s="18">
        <v>280.43</v>
      </c>
      <c r="K12" s="18">
        <v>345.29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53">
        <v>0</v>
      </c>
    </row>
    <row r="13" spans="1:27" x14ac:dyDescent="0.35">
      <c r="A13" s="9" t="s">
        <v>58</v>
      </c>
      <c r="B13" s="64">
        <v>45</v>
      </c>
      <c r="C13" s="18">
        <v>45</v>
      </c>
      <c r="D13" s="18">
        <v>45</v>
      </c>
      <c r="E13" s="18">
        <v>44.21</v>
      </c>
      <c r="F13" s="18">
        <v>4.5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53">
        <v>0</v>
      </c>
    </row>
    <row r="14" spans="1:27" ht="16.5" x14ac:dyDescent="0.45">
      <c r="A14" s="9" t="s">
        <v>59</v>
      </c>
      <c r="B14" s="64">
        <v>7.68</v>
      </c>
      <c r="C14" s="18">
        <v>5.79</v>
      </c>
      <c r="D14" s="18">
        <v>5.79</v>
      </c>
      <c r="E14" s="18">
        <v>5.03</v>
      </c>
      <c r="F14" s="18">
        <v>2.82</v>
      </c>
      <c r="G14" s="18">
        <v>0.4</v>
      </c>
      <c r="H14" s="18">
        <v>0.38</v>
      </c>
      <c r="I14" s="18">
        <v>0.41</v>
      </c>
      <c r="J14" s="18">
        <v>0.42</v>
      </c>
      <c r="K14" s="18">
        <v>0.56999999999999995</v>
      </c>
      <c r="L14" s="18">
        <v>0.2</v>
      </c>
      <c r="M14" s="18">
        <v>0.22</v>
      </c>
      <c r="N14" s="18">
        <v>0.24</v>
      </c>
      <c r="O14" s="18">
        <v>0.27</v>
      </c>
      <c r="P14" s="18">
        <v>0.28999999999999998</v>
      </c>
      <c r="Q14" s="18">
        <v>0.31</v>
      </c>
      <c r="R14" s="18">
        <v>0.3</v>
      </c>
      <c r="S14" s="18">
        <v>0.34</v>
      </c>
      <c r="T14" s="18">
        <v>0.36</v>
      </c>
      <c r="U14" s="18">
        <v>0.4</v>
      </c>
      <c r="V14" s="18">
        <v>0.46</v>
      </c>
      <c r="W14" s="18">
        <v>0.48</v>
      </c>
      <c r="X14" s="18">
        <v>0.46</v>
      </c>
      <c r="Y14" s="18">
        <v>0.45</v>
      </c>
      <c r="Z14" s="18">
        <v>0.44</v>
      </c>
      <c r="AA14" s="53">
        <v>0.44</v>
      </c>
    </row>
    <row r="15" spans="1:27" ht="17" thickBot="1" x14ac:dyDescent="0.5">
      <c r="A15" s="16" t="s">
        <v>60</v>
      </c>
      <c r="B15" s="65">
        <v>28</v>
      </c>
      <c r="C15" s="54">
        <v>26</v>
      </c>
      <c r="D15" s="54">
        <v>26</v>
      </c>
      <c r="E15" s="54">
        <v>24.68</v>
      </c>
      <c r="F15" s="54">
        <v>4.78</v>
      </c>
      <c r="G15" s="54">
        <v>0.21</v>
      </c>
      <c r="H15" s="54">
        <v>0.23</v>
      </c>
      <c r="I15" s="54">
        <v>0.24</v>
      </c>
      <c r="J15" s="54">
        <v>0.24</v>
      </c>
      <c r="K15" s="54">
        <v>0.32</v>
      </c>
      <c r="L15" s="54">
        <v>0.01</v>
      </c>
      <c r="M15" s="54">
        <v>0.03</v>
      </c>
      <c r="N15" s="54">
        <v>0</v>
      </c>
      <c r="O15" s="54">
        <v>0.02</v>
      </c>
      <c r="P15" s="54">
        <v>0.02</v>
      </c>
      <c r="Q15" s="54">
        <v>0.01</v>
      </c>
      <c r="R15" s="54">
        <v>0.03</v>
      </c>
      <c r="S15" s="54">
        <v>0.01</v>
      </c>
      <c r="T15" s="54">
        <v>0</v>
      </c>
      <c r="U15" s="54">
        <v>0.01</v>
      </c>
      <c r="V15" s="54">
        <v>0.01</v>
      </c>
      <c r="W15" s="54">
        <v>0</v>
      </c>
      <c r="X15" s="54">
        <v>0</v>
      </c>
      <c r="Y15" s="54">
        <v>0</v>
      </c>
      <c r="Z15" s="54">
        <v>0</v>
      </c>
      <c r="AA15" s="55">
        <v>0</v>
      </c>
    </row>
    <row r="16" spans="1:27" ht="15" thickBot="1" x14ac:dyDescent="0.4"/>
    <row r="17" spans="1:27" ht="19" thickBot="1" x14ac:dyDescent="0.5">
      <c r="A17" s="17" t="s">
        <v>24</v>
      </c>
      <c r="B17" s="1" t="s">
        <v>55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3"/>
    </row>
    <row r="18" spans="1:27" ht="15" thickBot="1" x14ac:dyDescent="0.4">
      <c r="A18" s="4" t="s">
        <v>56</v>
      </c>
      <c r="B18" s="5">
        <v>2025</v>
      </c>
      <c r="C18" s="6">
        <v>2026</v>
      </c>
      <c r="D18" s="6">
        <v>2027</v>
      </c>
      <c r="E18" s="5">
        <v>2028</v>
      </c>
      <c r="F18" s="6">
        <v>2029</v>
      </c>
      <c r="G18" s="6">
        <v>2030</v>
      </c>
      <c r="H18" s="5">
        <v>2031</v>
      </c>
      <c r="I18" s="6">
        <v>2032</v>
      </c>
      <c r="J18" s="6">
        <v>2033</v>
      </c>
      <c r="K18" s="5">
        <v>2034</v>
      </c>
      <c r="L18" s="6">
        <v>2035</v>
      </c>
      <c r="M18" s="6">
        <v>2036</v>
      </c>
      <c r="N18" s="5">
        <v>2037</v>
      </c>
      <c r="O18" s="6">
        <v>2038</v>
      </c>
      <c r="P18" s="6">
        <v>2039</v>
      </c>
      <c r="Q18" s="5">
        <v>2040</v>
      </c>
      <c r="R18" s="6">
        <v>2041</v>
      </c>
      <c r="S18" s="6">
        <v>2042</v>
      </c>
      <c r="T18" s="5">
        <v>2043</v>
      </c>
      <c r="U18" s="6">
        <v>2044</v>
      </c>
      <c r="V18" s="6">
        <v>2045</v>
      </c>
      <c r="W18" s="5">
        <v>2046</v>
      </c>
      <c r="X18" s="6">
        <v>2047</v>
      </c>
      <c r="Y18" s="6">
        <v>2048</v>
      </c>
      <c r="Z18" s="5">
        <v>2049</v>
      </c>
      <c r="AA18" s="6">
        <v>2050</v>
      </c>
    </row>
    <row r="19" spans="1:27" ht="16.5" x14ac:dyDescent="0.45">
      <c r="A19" s="8" t="s">
        <v>57</v>
      </c>
      <c r="B19" s="10">
        <v>3511.22</v>
      </c>
      <c r="C19" s="11">
        <v>2755.76</v>
      </c>
      <c r="D19" s="11">
        <v>2720.85</v>
      </c>
      <c r="E19" s="11">
        <v>3331.21</v>
      </c>
      <c r="F19" s="11">
        <v>2684.51</v>
      </c>
      <c r="G19" s="11">
        <v>544.5</v>
      </c>
      <c r="H19" s="11">
        <v>518.30999999999995</v>
      </c>
      <c r="I19" s="11">
        <v>530.99</v>
      </c>
      <c r="J19" s="11">
        <v>522.66</v>
      </c>
      <c r="K19" s="11">
        <v>589.04</v>
      </c>
      <c r="L19" s="11">
        <v>318.45</v>
      </c>
      <c r="M19" s="11">
        <v>320.39999999999998</v>
      </c>
      <c r="N19" s="11">
        <v>345.95</v>
      </c>
      <c r="O19" s="11">
        <v>375.3</v>
      </c>
      <c r="P19" s="11">
        <v>371.93</v>
      </c>
      <c r="Q19" s="11">
        <v>395.54</v>
      </c>
      <c r="R19" s="11">
        <v>406.6</v>
      </c>
      <c r="S19" s="11">
        <v>429.95</v>
      </c>
      <c r="T19" s="11">
        <v>451.05</v>
      </c>
      <c r="U19" s="11">
        <v>452.04</v>
      </c>
      <c r="V19" s="11">
        <v>490.54</v>
      </c>
      <c r="W19" s="11">
        <v>506.35</v>
      </c>
      <c r="X19" s="11">
        <v>479.31</v>
      </c>
      <c r="Y19" s="11">
        <v>529.29</v>
      </c>
      <c r="Z19" s="43">
        <v>421.11</v>
      </c>
      <c r="AA19" s="42">
        <v>443.12</v>
      </c>
    </row>
    <row r="20" spans="1:27" x14ac:dyDescent="0.35">
      <c r="A20" s="9" t="s">
        <v>58</v>
      </c>
      <c r="B20" s="12">
        <v>45</v>
      </c>
      <c r="C20" s="13">
        <v>45</v>
      </c>
      <c r="D20" s="13">
        <v>45</v>
      </c>
      <c r="E20" s="13">
        <v>45</v>
      </c>
      <c r="F20" s="13">
        <v>29.38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45">
        <v>0</v>
      </c>
      <c r="AA20" s="44">
        <v>0</v>
      </c>
    </row>
    <row r="21" spans="1:27" ht="16.5" x14ac:dyDescent="0.45">
      <c r="A21" s="9" t="s">
        <v>59</v>
      </c>
      <c r="B21" s="12">
        <v>8.2799999999999994</v>
      </c>
      <c r="C21" s="13">
        <v>6.62</v>
      </c>
      <c r="D21" s="13">
        <v>6.45</v>
      </c>
      <c r="E21" s="13">
        <v>7.98</v>
      </c>
      <c r="F21" s="13">
        <v>6.57</v>
      </c>
      <c r="G21" s="13">
        <v>0.87</v>
      </c>
      <c r="H21" s="13">
        <v>0.85</v>
      </c>
      <c r="I21" s="13">
        <v>0.88</v>
      </c>
      <c r="J21" s="13">
        <v>0.88</v>
      </c>
      <c r="K21" s="13">
        <v>1.02</v>
      </c>
      <c r="L21" s="13">
        <v>0.49</v>
      </c>
      <c r="M21" s="13">
        <v>0.5</v>
      </c>
      <c r="N21" s="13">
        <v>0.54</v>
      </c>
      <c r="O21" s="13">
        <v>0.56999999999999995</v>
      </c>
      <c r="P21" s="13">
        <v>0.57999999999999996</v>
      </c>
      <c r="Q21" s="13">
        <v>0.64</v>
      </c>
      <c r="R21" s="13">
        <v>0.65</v>
      </c>
      <c r="S21" s="13">
        <v>0.69</v>
      </c>
      <c r="T21" s="13">
        <v>0.73</v>
      </c>
      <c r="U21" s="13">
        <v>0.72</v>
      </c>
      <c r="V21" s="13">
        <v>0.8</v>
      </c>
      <c r="W21" s="13">
        <v>0.83</v>
      </c>
      <c r="X21" s="13">
        <v>0.79</v>
      </c>
      <c r="Y21" s="13">
        <v>0.9</v>
      </c>
      <c r="Z21" s="45">
        <v>0.7</v>
      </c>
      <c r="AA21" s="46">
        <v>0.74</v>
      </c>
    </row>
    <row r="22" spans="1:27" ht="17" thickBot="1" x14ac:dyDescent="0.5">
      <c r="A22" s="16" t="s">
        <v>60</v>
      </c>
      <c r="B22" s="14">
        <v>28</v>
      </c>
      <c r="C22" s="15">
        <v>26</v>
      </c>
      <c r="D22" s="15">
        <v>25.97</v>
      </c>
      <c r="E22" s="15">
        <v>26</v>
      </c>
      <c r="F22" s="15">
        <v>18.77</v>
      </c>
      <c r="G22" s="15">
        <v>0.52</v>
      </c>
      <c r="H22" s="15">
        <v>0.56000000000000005</v>
      </c>
      <c r="I22" s="15">
        <v>0.51</v>
      </c>
      <c r="J22" s="15">
        <v>0.43</v>
      </c>
      <c r="K22" s="15">
        <v>0.57999999999999996</v>
      </c>
      <c r="L22" s="15">
        <v>0.15</v>
      </c>
      <c r="M22" s="15">
        <v>0.15</v>
      </c>
      <c r="N22" s="15">
        <v>0.08</v>
      </c>
      <c r="O22" s="15">
        <v>0.12</v>
      </c>
      <c r="P22" s="15">
        <v>0.06</v>
      </c>
      <c r="Q22" s="15">
        <v>0.04</v>
      </c>
      <c r="R22" s="15">
        <v>0.02</v>
      </c>
      <c r="S22" s="15">
        <v>0.03</v>
      </c>
      <c r="T22" s="15">
        <v>0.01</v>
      </c>
      <c r="U22" s="15">
        <v>0.04</v>
      </c>
      <c r="V22" s="15">
        <v>0.01</v>
      </c>
      <c r="W22" s="15">
        <v>0</v>
      </c>
      <c r="X22" s="15">
        <v>0.01</v>
      </c>
      <c r="Y22" s="15">
        <v>0.01</v>
      </c>
      <c r="Z22" s="48">
        <v>0</v>
      </c>
      <c r="AA22" s="47">
        <v>0</v>
      </c>
    </row>
    <row r="23" spans="1:27" ht="15" thickBot="1" x14ac:dyDescent="0.4"/>
    <row r="24" spans="1:27" ht="19" thickBot="1" x14ac:dyDescent="0.5">
      <c r="A24" s="17" t="s">
        <v>52</v>
      </c>
      <c r="B24" s="1" t="s">
        <v>55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3"/>
    </row>
    <row r="25" spans="1:27" ht="15" thickBot="1" x14ac:dyDescent="0.4">
      <c r="A25" s="4" t="s">
        <v>56</v>
      </c>
      <c r="B25" s="5">
        <v>2025</v>
      </c>
      <c r="C25" s="6">
        <v>2026</v>
      </c>
      <c r="D25" s="6">
        <v>2027</v>
      </c>
      <c r="E25" s="5">
        <v>2028</v>
      </c>
      <c r="F25" s="6">
        <v>2029</v>
      </c>
      <c r="G25" s="6">
        <v>2030</v>
      </c>
      <c r="H25" s="5">
        <v>2031</v>
      </c>
      <c r="I25" s="6">
        <v>2032</v>
      </c>
      <c r="J25" s="6">
        <v>2033</v>
      </c>
      <c r="K25" s="5">
        <v>2034</v>
      </c>
      <c r="L25" s="6">
        <v>2035</v>
      </c>
      <c r="M25" s="6">
        <v>2036</v>
      </c>
      <c r="N25" s="5">
        <v>2037</v>
      </c>
      <c r="O25" s="6">
        <v>2038</v>
      </c>
      <c r="P25" s="6">
        <v>2039</v>
      </c>
      <c r="Q25" s="5">
        <v>2040</v>
      </c>
      <c r="R25" s="6">
        <v>2041</v>
      </c>
      <c r="S25" s="6">
        <v>2042</v>
      </c>
      <c r="T25" s="5">
        <v>2043</v>
      </c>
      <c r="U25" s="6">
        <v>2044</v>
      </c>
      <c r="V25" s="6">
        <v>2045</v>
      </c>
      <c r="W25" s="5">
        <v>2046</v>
      </c>
      <c r="X25" s="6">
        <v>2047</v>
      </c>
      <c r="Y25" s="6">
        <v>2048</v>
      </c>
      <c r="Z25" s="5">
        <v>2049</v>
      </c>
      <c r="AA25" s="6">
        <v>2050</v>
      </c>
    </row>
    <row r="26" spans="1:27" ht="16.5" x14ac:dyDescent="0.45">
      <c r="A26" s="8" t="s">
        <v>57</v>
      </c>
      <c r="B26" s="10">
        <v>3408.31</v>
      </c>
      <c r="C26" s="11">
        <v>2843.56</v>
      </c>
      <c r="D26" s="11">
        <v>2794.7</v>
      </c>
      <c r="E26" s="11">
        <v>2573.0700000000002</v>
      </c>
      <c r="F26" s="11">
        <v>1439.1</v>
      </c>
      <c r="G26" s="11">
        <v>383.45</v>
      </c>
      <c r="H26" s="11">
        <v>342.75</v>
      </c>
      <c r="I26" s="11">
        <v>342.21</v>
      </c>
      <c r="J26" s="11">
        <v>359.27</v>
      </c>
      <c r="K26" s="11">
        <v>448.82</v>
      </c>
      <c r="L26" s="11">
        <v>265.20999999999998</v>
      </c>
      <c r="M26" s="11">
        <v>218.27</v>
      </c>
      <c r="N26" s="11">
        <v>226.17</v>
      </c>
      <c r="O26" s="11">
        <v>247.23</v>
      </c>
      <c r="P26" s="11">
        <v>258.25</v>
      </c>
      <c r="Q26" s="11">
        <v>294.01</v>
      </c>
      <c r="R26" s="11">
        <v>321.64</v>
      </c>
      <c r="S26" s="11">
        <v>345.28</v>
      </c>
      <c r="T26" s="11">
        <v>359.92</v>
      </c>
      <c r="U26" s="11">
        <v>378.47</v>
      </c>
      <c r="V26" s="11">
        <v>410.52</v>
      </c>
      <c r="W26" s="11">
        <v>412.08</v>
      </c>
      <c r="X26" s="11">
        <v>404.23</v>
      </c>
      <c r="Y26" s="11">
        <v>424.46</v>
      </c>
      <c r="Z26" s="43">
        <v>355.13</v>
      </c>
      <c r="AA26" s="42">
        <v>372.39</v>
      </c>
    </row>
    <row r="27" spans="1:27" x14ac:dyDescent="0.35">
      <c r="A27" s="9" t="s">
        <v>58</v>
      </c>
      <c r="B27" s="12">
        <v>45</v>
      </c>
      <c r="C27" s="13">
        <v>45</v>
      </c>
      <c r="D27" s="13">
        <v>45</v>
      </c>
      <c r="E27" s="13">
        <v>44.92</v>
      </c>
      <c r="F27" s="13">
        <v>7.14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45">
        <v>0</v>
      </c>
      <c r="AA27" s="44">
        <v>0</v>
      </c>
    </row>
    <row r="28" spans="1:27" ht="16.5" x14ac:dyDescent="0.45">
      <c r="A28" s="9" t="s">
        <v>59</v>
      </c>
      <c r="B28" s="12">
        <v>8.2200000000000006</v>
      </c>
      <c r="C28" s="13">
        <v>6.62</v>
      </c>
      <c r="D28" s="13">
        <v>6.61</v>
      </c>
      <c r="E28" s="13">
        <v>5.88</v>
      </c>
      <c r="F28" s="13">
        <v>3.23</v>
      </c>
      <c r="G28" s="13">
        <v>0.67</v>
      </c>
      <c r="H28" s="13">
        <v>0.6</v>
      </c>
      <c r="I28" s="13">
        <v>0.57999999999999996</v>
      </c>
      <c r="J28" s="13">
        <v>0.55000000000000004</v>
      </c>
      <c r="K28" s="13">
        <v>0.76</v>
      </c>
      <c r="L28" s="13">
        <v>0.39</v>
      </c>
      <c r="M28" s="13">
        <v>0.31</v>
      </c>
      <c r="N28" s="13">
        <v>0.35</v>
      </c>
      <c r="O28" s="13">
        <v>0.37</v>
      </c>
      <c r="P28" s="13">
        <v>0.39</v>
      </c>
      <c r="Q28" s="13">
        <v>0.43</v>
      </c>
      <c r="R28" s="13">
        <v>0.48</v>
      </c>
      <c r="S28" s="13">
        <v>0.51</v>
      </c>
      <c r="T28" s="13">
        <v>0.55000000000000004</v>
      </c>
      <c r="U28" s="13">
        <v>0.6</v>
      </c>
      <c r="V28" s="13">
        <v>0.64</v>
      </c>
      <c r="W28" s="13">
        <v>0.66</v>
      </c>
      <c r="X28" s="13">
        <v>0.65</v>
      </c>
      <c r="Y28" s="13">
        <v>0.71</v>
      </c>
      <c r="Z28" s="45">
        <v>0.56999999999999995</v>
      </c>
      <c r="AA28" s="46">
        <v>0.6</v>
      </c>
    </row>
    <row r="29" spans="1:27" ht="17" thickBot="1" x14ac:dyDescent="0.5">
      <c r="A29" s="16" t="s">
        <v>60</v>
      </c>
      <c r="B29" s="14">
        <v>28</v>
      </c>
      <c r="C29" s="15">
        <v>26</v>
      </c>
      <c r="D29" s="15">
        <v>26</v>
      </c>
      <c r="E29" s="15">
        <v>26</v>
      </c>
      <c r="F29" s="15">
        <v>6.01</v>
      </c>
      <c r="G29" s="15">
        <v>0.55000000000000004</v>
      </c>
      <c r="H29" s="15">
        <v>0.52</v>
      </c>
      <c r="I29" s="15">
        <v>0.54</v>
      </c>
      <c r="J29" s="15">
        <v>0.5</v>
      </c>
      <c r="K29" s="15">
        <v>0.56999999999999995</v>
      </c>
      <c r="L29" s="15">
        <v>0.14000000000000001</v>
      </c>
      <c r="M29" s="15">
        <v>0.11</v>
      </c>
      <c r="N29" s="15">
        <v>0.11</v>
      </c>
      <c r="O29" s="15">
        <v>0.06</v>
      </c>
      <c r="P29" s="15">
        <v>0.06</v>
      </c>
      <c r="Q29" s="15">
        <v>0.09</v>
      </c>
      <c r="R29" s="15">
        <v>0.08</v>
      </c>
      <c r="S29" s="15">
        <v>0.04</v>
      </c>
      <c r="T29" s="15">
        <v>0.02</v>
      </c>
      <c r="U29" s="15">
        <v>0.02</v>
      </c>
      <c r="V29" s="15">
        <v>0.01</v>
      </c>
      <c r="W29" s="15">
        <v>0.01</v>
      </c>
      <c r="X29" s="15">
        <v>0.01</v>
      </c>
      <c r="Y29" s="15">
        <v>0</v>
      </c>
      <c r="Z29" s="48">
        <v>0</v>
      </c>
      <c r="AA29" s="47">
        <v>0</v>
      </c>
    </row>
    <row r="30" spans="1:27" ht="15" thickBot="1" x14ac:dyDescent="0.4"/>
    <row r="31" spans="1:27" ht="19" thickBot="1" x14ac:dyDescent="0.5">
      <c r="A31" s="17" t="s">
        <v>27</v>
      </c>
      <c r="B31" s="1" t="s">
        <v>55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3"/>
    </row>
    <row r="32" spans="1:27" ht="15" thickBot="1" x14ac:dyDescent="0.4">
      <c r="A32" s="4" t="s">
        <v>56</v>
      </c>
      <c r="B32" s="5">
        <v>2025</v>
      </c>
      <c r="C32" s="6">
        <v>2026</v>
      </c>
      <c r="D32" s="6">
        <v>2027</v>
      </c>
      <c r="E32" s="5">
        <v>2028</v>
      </c>
      <c r="F32" s="6">
        <v>2029</v>
      </c>
      <c r="G32" s="6">
        <v>2030</v>
      </c>
      <c r="H32" s="5">
        <v>2031</v>
      </c>
      <c r="I32" s="6">
        <v>2032</v>
      </c>
      <c r="J32" s="6">
        <v>2033</v>
      </c>
      <c r="K32" s="5">
        <v>2034</v>
      </c>
      <c r="L32" s="6">
        <v>2035</v>
      </c>
      <c r="M32" s="6">
        <v>2036</v>
      </c>
      <c r="N32" s="5">
        <v>2037</v>
      </c>
      <c r="O32" s="6">
        <v>2038</v>
      </c>
      <c r="P32" s="6">
        <v>2039</v>
      </c>
      <c r="Q32" s="5">
        <v>2040</v>
      </c>
      <c r="R32" s="6">
        <v>2041</v>
      </c>
      <c r="S32" s="6">
        <v>2042</v>
      </c>
      <c r="T32" s="5">
        <v>2043</v>
      </c>
      <c r="U32" s="6">
        <v>2044</v>
      </c>
      <c r="V32" s="6">
        <v>2045</v>
      </c>
      <c r="W32" s="5">
        <v>2046</v>
      </c>
      <c r="X32" s="6">
        <v>2047</v>
      </c>
      <c r="Y32" s="6">
        <v>2048</v>
      </c>
      <c r="Z32" s="5">
        <v>2049</v>
      </c>
      <c r="AA32" s="6">
        <v>2050</v>
      </c>
    </row>
    <row r="33" spans="1:27" ht="16.5" x14ac:dyDescent="0.45">
      <c r="A33" s="8" t="s">
        <v>57</v>
      </c>
      <c r="B33" s="10">
        <v>3709.89</v>
      </c>
      <c r="C33" s="11">
        <v>2995.02</v>
      </c>
      <c r="D33" s="11">
        <v>2833.23</v>
      </c>
      <c r="E33" s="11">
        <v>2675.52</v>
      </c>
      <c r="F33" s="11">
        <v>1484.73</v>
      </c>
      <c r="G33" s="11">
        <v>507.03</v>
      </c>
      <c r="H33" s="11">
        <v>429.93</v>
      </c>
      <c r="I33" s="11">
        <v>425.73</v>
      </c>
      <c r="J33" s="11">
        <v>436.76</v>
      </c>
      <c r="K33" s="11">
        <v>471.89</v>
      </c>
      <c r="L33" s="11">
        <v>328.87</v>
      </c>
      <c r="M33" s="11">
        <v>325.88</v>
      </c>
      <c r="N33" s="11">
        <v>312.14999999999998</v>
      </c>
      <c r="O33" s="11">
        <v>328.36</v>
      </c>
      <c r="P33" s="11">
        <v>349.28</v>
      </c>
      <c r="Q33" s="11">
        <v>389.46</v>
      </c>
      <c r="R33" s="11">
        <v>396.2</v>
      </c>
      <c r="S33" s="11">
        <v>418.17</v>
      </c>
      <c r="T33" s="11">
        <v>459.23</v>
      </c>
      <c r="U33" s="11">
        <v>485.62</v>
      </c>
      <c r="V33" s="11">
        <v>513.57000000000005</v>
      </c>
      <c r="W33" s="11">
        <v>519.5</v>
      </c>
      <c r="X33" s="11">
        <v>536.04999999999995</v>
      </c>
      <c r="Y33" s="11">
        <v>424.86</v>
      </c>
      <c r="Z33" s="43">
        <v>352.32</v>
      </c>
      <c r="AA33" s="42">
        <v>333.45</v>
      </c>
    </row>
    <row r="34" spans="1:27" x14ac:dyDescent="0.35">
      <c r="A34" s="9" t="s">
        <v>58</v>
      </c>
      <c r="B34" s="12">
        <v>45</v>
      </c>
      <c r="C34" s="13">
        <v>45</v>
      </c>
      <c r="D34" s="13">
        <v>45</v>
      </c>
      <c r="E34" s="13">
        <v>45</v>
      </c>
      <c r="F34" s="13">
        <v>11.7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45">
        <v>0</v>
      </c>
      <c r="AA34" s="44">
        <v>0</v>
      </c>
    </row>
    <row r="35" spans="1:27" ht="16.5" x14ac:dyDescent="0.45">
      <c r="A35" s="9" t="s">
        <v>59</v>
      </c>
      <c r="B35" s="12">
        <v>8.52</v>
      </c>
      <c r="C35" s="13">
        <v>7.05</v>
      </c>
      <c r="D35" s="13">
        <v>6.66</v>
      </c>
      <c r="E35" s="13">
        <v>6.35</v>
      </c>
      <c r="F35" s="13">
        <v>3.21</v>
      </c>
      <c r="G35" s="13">
        <v>0.95</v>
      </c>
      <c r="H35" s="13">
        <v>0.82</v>
      </c>
      <c r="I35" s="13">
        <v>0.82</v>
      </c>
      <c r="J35" s="13">
        <v>0.81</v>
      </c>
      <c r="K35" s="13">
        <v>0.82</v>
      </c>
      <c r="L35" s="13">
        <v>0.53</v>
      </c>
      <c r="M35" s="13">
        <v>0.48</v>
      </c>
      <c r="N35" s="13">
        <v>0.47</v>
      </c>
      <c r="O35" s="13">
        <v>0.48</v>
      </c>
      <c r="P35" s="13">
        <v>0.52</v>
      </c>
      <c r="Q35" s="13">
        <v>0.57999999999999996</v>
      </c>
      <c r="R35" s="13">
        <v>0.6</v>
      </c>
      <c r="S35" s="13">
        <v>0.63</v>
      </c>
      <c r="T35" s="13">
        <v>0.71</v>
      </c>
      <c r="U35" s="13">
        <v>0.74</v>
      </c>
      <c r="V35" s="13">
        <v>0.79</v>
      </c>
      <c r="W35" s="13">
        <v>0.87</v>
      </c>
      <c r="X35" s="13">
        <v>0.84</v>
      </c>
      <c r="Y35" s="13">
        <v>0.68</v>
      </c>
      <c r="Z35" s="45">
        <v>0.56000000000000005</v>
      </c>
      <c r="AA35" s="46">
        <v>0.53</v>
      </c>
    </row>
    <row r="36" spans="1:27" ht="17" thickBot="1" x14ac:dyDescent="0.5">
      <c r="A36" s="16" t="s">
        <v>60</v>
      </c>
      <c r="B36" s="14">
        <v>28</v>
      </c>
      <c r="C36" s="15">
        <v>26</v>
      </c>
      <c r="D36" s="15">
        <v>26</v>
      </c>
      <c r="E36" s="15">
        <v>26</v>
      </c>
      <c r="F36" s="15">
        <v>7.74</v>
      </c>
      <c r="G36" s="15">
        <v>0.57999999999999996</v>
      </c>
      <c r="H36" s="15">
        <v>0.41</v>
      </c>
      <c r="I36" s="15">
        <v>0.43</v>
      </c>
      <c r="J36" s="15">
        <v>0.41</v>
      </c>
      <c r="K36" s="15">
        <v>0.47</v>
      </c>
      <c r="L36" s="15">
        <v>0.16</v>
      </c>
      <c r="M36" s="15">
        <v>0.08</v>
      </c>
      <c r="N36" s="15">
        <v>0.1</v>
      </c>
      <c r="O36" s="15">
        <v>0.08</v>
      </c>
      <c r="P36" s="15">
        <v>0.08</v>
      </c>
      <c r="Q36" s="15">
        <v>0.05</v>
      </c>
      <c r="R36" s="15">
        <v>0.05</v>
      </c>
      <c r="S36" s="15">
        <v>0.03</v>
      </c>
      <c r="T36" s="15">
        <v>0.02</v>
      </c>
      <c r="U36" s="15">
        <v>0.02</v>
      </c>
      <c r="V36" s="15">
        <v>0.03</v>
      </c>
      <c r="W36" s="15">
        <v>0</v>
      </c>
      <c r="X36" s="15">
        <v>0.01</v>
      </c>
      <c r="Y36" s="15">
        <v>0</v>
      </c>
      <c r="Z36" s="48">
        <v>0</v>
      </c>
      <c r="AA36" s="47">
        <v>0</v>
      </c>
    </row>
    <row r="37" spans="1:27" ht="15" thickBot="1" x14ac:dyDescent="0.4"/>
    <row r="38" spans="1:27" ht="19" thickBot="1" x14ac:dyDescent="0.5">
      <c r="A38" s="17" t="s">
        <v>28</v>
      </c>
      <c r="B38" s="1" t="s">
        <v>55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3"/>
    </row>
    <row r="39" spans="1:27" ht="15" thickBot="1" x14ac:dyDescent="0.4">
      <c r="A39" s="4" t="s">
        <v>56</v>
      </c>
      <c r="B39" s="5">
        <v>2025</v>
      </c>
      <c r="C39" s="6">
        <v>2026</v>
      </c>
      <c r="D39" s="6">
        <v>2027</v>
      </c>
      <c r="E39" s="5">
        <v>2028</v>
      </c>
      <c r="F39" s="6">
        <v>2029</v>
      </c>
      <c r="G39" s="6">
        <v>2030</v>
      </c>
      <c r="H39" s="5">
        <v>2031</v>
      </c>
      <c r="I39" s="6">
        <v>2032</v>
      </c>
      <c r="J39" s="6">
        <v>2033</v>
      </c>
      <c r="K39" s="5">
        <v>2034</v>
      </c>
      <c r="L39" s="6">
        <v>2035</v>
      </c>
      <c r="M39" s="6">
        <v>2036</v>
      </c>
      <c r="N39" s="5">
        <v>2037</v>
      </c>
      <c r="O39" s="6">
        <v>2038</v>
      </c>
      <c r="P39" s="6">
        <v>2039</v>
      </c>
      <c r="Q39" s="5">
        <v>2040</v>
      </c>
      <c r="R39" s="6">
        <v>2041</v>
      </c>
      <c r="S39" s="6">
        <v>2042</v>
      </c>
      <c r="T39" s="5">
        <v>2043</v>
      </c>
      <c r="U39" s="6">
        <v>2044</v>
      </c>
      <c r="V39" s="6">
        <v>2045</v>
      </c>
      <c r="W39" s="5">
        <v>2046</v>
      </c>
      <c r="X39" s="6">
        <v>2047</v>
      </c>
      <c r="Y39" s="6">
        <v>2048</v>
      </c>
      <c r="Z39" s="5">
        <v>2049</v>
      </c>
      <c r="AA39" s="6">
        <v>2050</v>
      </c>
    </row>
    <row r="40" spans="1:27" ht="16.5" x14ac:dyDescent="0.45">
      <c r="A40" s="8" t="s">
        <v>57</v>
      </c>
      <c r="B40" s="10">
        <v>3511.22</v>
      </c>
      <c r="C40" s="11">
        <v>2791.52</v>
      </c>
      <c r="D40" s="11">
        <v>2688.21</v>
      </c>
      <c r="E40" s="11">
        <v>2449.75</v>
      </c>
      <c r="F40" s="11">
        <v>1330.28</v>
      </c>
      <c r="G40" s="11">
        <v>372.11</v>
      </c>
      <c r="H40" s="11">
        <v>299.68</v>
      </c>
      <c r="I40" s="11">
        <v>325.08999999999997</v>
      </c>
      <c r="J40" s="11">
        <v>341.44</v>
      </c>
      <c r="K40" s="11">
        <v>389.83</v>
      </c>
      <c r="L40" s="11">
        <v>233.81</v>
      </c>
      <c r="M40" s="11">
        <v>247.74</v>
      </c>
      <c r="N40" s="11">
        <v>245.7</v>
      </c>
      <c r="O40" s="11">
        <v>261.01</v>
      </c>
      <c r="P40" s="11">
        <v>292.91000000000003</v>
      </c>
      <c r="Q40" s="11">
        <v>319.39</v>
      </c>
      <c r="R40" s="11">
        <v>316.14999999999998</v>
      </c>
      <c r="S40" s="11">
        <v>346.18</v>
      </c>
      <c r="T40" s="11">
        <v>364.72</v>
      </c>
      <c r="U40" s="11">
        <v>385.99</v>
      </c>
      <c r="V40" s="11">
        <v>421.44</v>
      </c>
      <c r="W40" s="11">
        <v>419.86</v>
      </c>
      <c r="X40" s="11">
        <v>398.2</v>
      </c>
      <c r="Y40" s="11">
        <v>345.44</v>
      </c>
      <c r="Z40" s="43">
        <v>311.08999999999997</v>
      </c>
      <c r="AA40" s="42">
        <v>309.64</v>
      </c>
    </row>
    <row r="41" spans="1:27" x14ac:dyDescent="0.35">
      <c r="A41" s="9" t="s">
        <v>58</v>
      </c>
      <c r="B41" s="12">
        <v>45</v>
      </c>
      <c r="C41" s="13">
        <v>45</v>
      </c>
      <c r="D41" s="13">
        <v>45</v>
      </c>
      <c r="E41" s="13">
        <v>45.01</v>
      </c>
      <c r="F41" s="13">
        <v>8.4499999999999993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45">
        <v>0</v>
      </c>
      <c r="AA41" s="44">
        <v>0</v>
      </c>
    </row>
    <row r="42" spans="1:27" ht="16.5" x14ac:dyDescent="0.45">
      <c r="A42" s="9" t="s">
        <v>59</v>
      </c>
      <c r="B42" s="12">
        <v>8.2799999999999994</v>
      </c>
      <c r="C42" s="13">
        <v>6.61</v>
      </c>
      <c r="D42" s="13">
        <v>6.58</v>
      </c>
      <c r="E42" s="13">
        <v>6.15</v>
      </c>
      <c r="F42" s="13">
        <v>3.04</v>
      </c>
      <c r="G42" s="13">
        <v>0.66</v>
      </c>
      <c r="H42" s="13">
        <v>0.52</v>
      </c>
      <c r="I42" s="13">
        <v>0.57999999999999996</v>
      </c>
      <c r="J42" s="13">
        <v>0.62</v>
      </c>
      <c r="K42" s="13">
        <v>0.65</v>
      </c>
      <c r="L42" s="13">
        <v>0.37</v>
      </c>
      <c r="M42" s="13">
        <v>0.35</v>
      </c>
      <c r="N42" s="13">
        <v>0.35</v>
      </c>
      <c r="O42" s="13">
        <v>0.37</v>
      </c>
      <c r="P42" s="13">
        <v>0.43</v>
      </c>
      <c r="Q42" s="13">
        <v>0.46</v>
      </c>
      <c r="R42" s="13">
        <v>0.46</v>
      </c>
      <c r="S42" s="13">
        <v>0.51</v>
      </c>
      <c r="T42" s="13">
        <v>0.56000000000000005</v>
      </c>
      <c r="U42" s="13">
        <v>0.59</v>
      </c>
      <c r="V42" s="13">
        <v>0.65</v>
      </c>
      <c r="W42" s="13">
        <v>0.66</v>
      </c>
      <c r="X42" s="13">
        <v>0.62</v>
      </c>
      <c r="Y42" s="13">
        <v>0.53</v>
      </c>
      <c r="Z42" s="45">
        <v>0.49</v>
      </c>
      <c r="AA42" s="46">
        <v>0.49</v>
      </c>
    </row>
    <row r="43" spans="1:27" ht="17" thickBot="1" x14ac:dyDescent="0.5">
      <c r="A43" s="16" t="s">
        <v>60</v>
      </c>
      <c r="B43" s="14">
        <v>28</v>
      </c>
      <c r="C43" s="15">
        <v>26</v>
      </c>
      <c r="D43" s="15">
        <v>25.99</v>
      </c>
      <c r="E43" s="15">
        <v>25.61</v>
      </c>
      <c r="F43" s="15">
        <v>6.23</v>
      </c>
      <c r="G43" s="15">
        <v>0.43</v>
      </c>
      <c r="H43" s="15">
        <v>0.36</v>
      </c>
      <c r="I43" s="15">
        <v>0.37</v>
      </c>
      <c r="J43" s="15">
        <v>0.36</v>
      </c>
      <c r="K43" s="15">
        <v>0.41</v>
      </c>
      <c r="L43" s="15">
        <v>0.13</v>
      </c>
      <c r="M43" s="15">
        <v>0.13</v>
      </c>
      <c r="N43" s="15">
        <v>0.06</v>
      </c>
      <c r="O43" s="15">
        <v>7.0000000000000007E-2</v>
      </c>
      <c r="P43" s="15">
        <v>0.05</v>
      </c>
      <c r="Q43" s="15">
        <v>0.06</v>
      </c>
      <c r="R43" s="15">
        <v>0.03</v>
      </c>
      <c r="S43" s="15">
        <v>0.03</v>
      </c>
      <c r="T43" s="15">
        <v>0.02</v>
      </c>
      <c r="U43" s="15">
        <v>0.03</v>
      </c>
      <c r="V43" s="15">
        <v>0.01</v>
      </c>
      <c r="W43" s="15">
        <v>0.02</v>
      </c>
      <c r="X43" s="15">
        <v>0.02</v>
      </c>
      <c r="Y43" s="15">
        <v>0</v>
      </c>
      <c r="Z43" s="48">
        <v>0</v>
      </c>
      <c r="AA43" s="47">
        <v>0</v>
      </c>
    </row>
    <row r="44" spans="1:27" ht="15" thickBot="1" x14ac:dyDescent="0.4"/>
    <row r="45" spans="1:27" ht="19" thickBot="1" x14ac:dyDescent="0.5">
      <c r="A45" s="17" t="s">
        <v>29</v>
      </c>
      <c r="B45" s="1" t="s">
        <v>55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3"/>
    </row>
    <row r="46" spans="1:27" ht="15" thickBot="1" x14ac:dyDescent="0.4">
      <c r="A46" s="4" t="s">
        <v>56</v>
      </c>
      <c r="B46" s="5">
        <v>2025</v>
      </c>
      <c r="C46" s="6">
        <v>2026</v>
      </c>
      <c r="D46" s="6">
        <v>2027</v>
      </c>
      <c r="E46" s="5">
        <v>2028</v>
      </c>
      <c r="F46" s="6">
        <v>2029</v>
      </c>
      <c r="G46" s="6">
        <v>2030</v>
      </c>
      <c r="H46" s="5">
        <v>2031</v>
      </c>
      <c r="I46" s="6">
        <v>2032</v>
      </c>
      <c r="J46" s="6">
        <v>2033</v>
      </c>
      <c r="K46" s="5">
        <v>2034</v>
      </c>
      <c r="L46" s="6">
        <v>2035</v>
      </c>
      <c r="M46" s="6">
        <v>2036</v>
      </c>
      <c r="N46" s="5">
        <v>2037</v>
      </c>
      <c r="O46" s="6">
        <v>2038</v>
      </c>
      <c r="P46" s="6">
        <v>2039</v>
      </c>
      <c r="Q46" s="5">
        <v>2040</v>
      </c>
      <c r="R46" s="6">
        <v>2041</v>
      </c>
      <c r="S46" s="6">
        <v>2042</v>
      </c>
      <c r="T46" s="5">
        <v>2043</v>
      </c>
      <c r="U46" s="6">
        <v>2044</v>
      </c>
      <c r="V46" s="6">
        <v>2045</v>
      </c>
      <c r="W46" s="5">
        <v>2046</v>
      </c>
      <c r="X46" s="6">
        <v>2047</v>
      </c>
      <c r="Y46" s="6">
        <v>2048</v>
      </c>
      <c r="Z46" s="5">
        <v>2049</v>
      </c>
      <c r="AA46" s="6">
        <v>2050</v>
      </c>
    </row>
    <row r="47" spans="1:27" ht="16.5" x14ac:dyDescent="0.45">
      <c r="A47" s="8" t="s">
        <v>57</v>
      </c>
      <c r="B47" s="66">
        <v>3513.69</v>
      </c>
      <c r="C47" s="67">
        <v>2811.93</v>
      </c>
      <c r="D47" s="67">
        <v>2583.7600000000002</v>
      </c>
      <c r="E47" s="67">
        <v>2379.84</v>
      </c>
      <c r="F47" s="67">
        <v>1523.44</v>
      </c>
      <c r="G47" s="67">
        <v>337.47</v>
      </c>
      <c r="H47" s="67">
        <v>295.16000000000003</v>
      </c>
      <c r="I47" s="67">
        <v>319.7</v>
      </c>
      <c r="J47" s="67">
        <v>328</v>
      </c>
      <c r="K47" s="67">
        <v>391.17</v>
      </c>
      <c r="L47" s="67">
        <v>219.15</v>
      </c>
      <c r="M47" s="67">
        <v>234.14</v>
      </c>
      <c r="N47" s="67">
        <v>235.84</v>
      </c>
      <c r="O47" s="67">
        <v>264.66000000000003</v>
      </c>
      <c r="P47" s="67">
        <v>289.01</v>
      </c>
      <c r="Q47" s="67">
        <v>314.44</v>
      </c>
      <c r="R47" s="67">
        <v>319.06</v>
      </c>
      <c r="S47" s="67">
        <v>341.32</v>
      </c>
      <c r="T47" s="67">
        <v>366.25</v>
      </c>
      <c r="U47" s="67">
        <v>383.73</v>
      </c>
      <c r="V47" s="67">
        <v>430.06</v>
      </c>
      <c r="W47" s="67">
        <v>432.61</v>
      </c>
      <c r="X47" s="67">
        <v>397.07</v>
      </c>
      <c r="Y47" s="67">
        <v>384.61</v>
      </c>
      <c r="Z47" s="67">
        <v>364.22</v>
      </c>
      <c r="AA47" s="68">
        <v>369.91</v>
      </c>
    </row>
    <row r="48" spans="1:27" x14ac:dyDescent="0.35">
      <c r="A48" s="9" t="s">
        <v>58</v>
      </c>
      <c r="B48" s="69">
        <v>45</v>
      </c>
      <c r="C48" s="24">
        <v>45</v>
      </c>
      <c r="D48" s="24">
        <v>44.98</v>
      </c>
      <c r="E48" s="24">
        <v>45</v>
      </c>
      <c r="F48" s="24">
        <v>10.029999999999999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31">
        <v>0</v>
      </c>
    </row>
    <row r="49" spans="1:27" ht="16.5" x14ac:dyDescent="0.45">
      <c r="A49" s="9" t="s">
        <v>59</v>
      </c>
      <c r="B49" s="70">
        <v>8.1300000000000008</v>
      </c>
      <c r="C49" s="49">
        <v>6.64</v>
      </c>
      <c r="D49" s="49">
        <v>6.25</v>
      </c>
      <c r="E49" s="49">
        <v>5.65</v>
      </c>
      <c r="F49" s="49">
        <v>3.56</v>
      </c>
      <c r="G49" s="49">
        <v>0.59</v>
      </c>
      <c r="H49" s="49">
        <v>0.53</v>
      </c>
      <c r="I49" s="49">
        <v>0.59</v>
      </c>
      <c r="J49" s="49">
        <v>0.51</v>
      </c>
      <c r="K49" s="49">
        <v>0.66</v>
      </c>
      <c r="L49" s="49">
        <v>0.34</v>
      </c>
      <c r="M49" s="49">
        <v>0.35</v>
      </c>
      <c r="N49" s="49">
        <v>0.36</v>
      </c>
      <c r="O49" s="49">
        <v>0.39</v>
      </c>
      <c r="P49" s="49">
        <v>0.42</v>
      </c>
      <c r="Q49" s="49">
        <v>0.46</v>
      </c>
      <c r="R49" s="49">
        <v>0.48</v>
      </c>
      <c r="S49" s="49">
        <v>0.52</v>
      </c>
      <c r="T49" s="49">
        <v>0.56000000000000005</v>
      </c>
      <c r="U49" s="49">
        <v>0.59</v>
      </c>
      <c r="V49" s="49">
        <v>0.67</v>
      </c>
      <c r="W49" s="49">
        <v>0.68</v>
      </c>
      <c r="X49" s="49">
        <v>0.63</v>
      </c>
      <c r="Y49" s="49">
        <v>0.6</v>
      </c>
      <c r="Z49" s="49">
        <v>0.56999999999999995</v>
      </c>
      <c r="AA49" s="50">
        <v>0.57999999999999996</v>
      </c>
    </row>
    <row r="50" spans="1:27" ht="17" thickBot="1" x14ac:dyDescent="0.5">
      <c r="A50" s="16" t="s">
        <v>60</v>
      </c>
      <c r="B50" s="71">
        <v>28</v>
      </c>
      <c r="C50" s="51">
        <v>26</v>
      </c>
      <c r="D50" s="51">
        <v>26</v>
      </c>
      <c r="E50" s="51">
        <v>25.5</v>
      </c>
      <c r="F50" s="51">
        <v>7.51</v>
      </c>
      <c r="G50" s="51">
        <v>0.39</v>
      </c>
      <c r="H50" s="51">
        <v>0.35</v>
      </c>
      <c r="I50" s="51">
        <v>0.36</v>
      </c>
      <c r="J50" s="51">
        <v>0.34</v>
      </c>
      <c r="K50" s="51">
        <v>0.43</v>
      </c>
      <c r="L50" s="51">
        <v>0.13</v>
      </c>
      <c r="M50" s="51">
        <v>7.0000000000000007E-2</v>
      </c>
      <c r="N50" s="51">
        <v>7.0000000000000007E-2</v>
      </c>
      <c r="O50" s="51">
        <v>7.0000000000000007E-2</v>
      </c>
      <c r="P50" s="51">
        <v>0.04</v>
      </c>
      <c r="Q50" s="51">
        <v>0.06</v>
      </c>
      <c r="R50" s="51">
        <v>0.03</v>
      </c>
      <c r="S50" s="51">
        <v>0.01</v>
      </c>
      <c r="T50" s="51">
        <v>0.02</v>
      </c>
      <c r="U50" s="51">
        <v>0.02</v>
      </c>
      <c r="V50" s="51">
        <v>0.03</v>
      </c>
      <c r="W50" s="51">
        <v>0</v>
      </c>
      <c r="X50" s="51">
        <v>0</v>
      </c>
      <c r="Y50" s="51">
        <v>0</v>
      </c>
      <c r="Z50" s="51">
        <v>0</v>
      </c>
      <c r="AA50" s="52">
        <v>0</v>
      </c>
    </row>
    <row r="51" spans="1:27" ht="15" thickBot="1" x14ac:dyDescent="0.4"/>
    <row r="52" spans="1:27" ht="19" thickBot="1" x14ac:dyDescent="0.5">
      <c r="A52" s="17" t="s">
        <v>30</v>
      </c>
      <c r="B52" s="1" t="s">
        <v>55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3"/>
    </row>
    <row r="53" spans="1:27" ht="15" thickBot="1" x14ac:dyDescent="0.4">
      <c r="A53" s="4" t="s">
        <v>56</v>
      </c>
      <c r="B53" s="5">
        <v>2025</v>
      </c>
      <c r="C53" s="6">
        <v>2026</v>
      </c>
      <c r="D53" s="6">
        <v>2027</v>
      </c>
      <c r="E53" s="5">
        <v>2028</v>
      </c>
      <c r="F53" s="6">
        <v>2029</v>
      </c>
      <c r="G53" s="6">
        <v>2030</v>
      </c>
      <c r="H53" s="5">
        <v>2031</v>
      </c>
      <c r="I53" s="6">
        <v>2032</v>
      </c>
      <c r="J53" s="6">
        <v>2033</v>
      </c>
      <c r="K53" s="5">
        <v>2034</v>
      </c>
      <c r="L53" s="6">
        <v>2035</v>
      </c>
      <c r="M53" s="6">
        <v>2036</v>
      </c>
      <c r="N53" s="5">
        <v>2037</v>
      </c>
      <c r="O53" s="6">
        <v>2038</v>
      </c>
      <c r="P53" s="6">
        <v>2039</v>
      </c>
      <c r="Q53" s="5">
        <v>2040</v>
      </c>
      <c r="R53" s="6">
        <v>2041</v>
      </c>
      <c r="S53" s="6">
        <v>2042</v>
      </c>
      <c r="T53" s="5">
        <v>2043</v>
      </c>
      <c r="U53" s="6">
        <v>2044</v>
      </c>
      <c r="V53" s="6">
        <v>2045</v>
      </c>
      <c r="W53" s="5">
        <v>2046</v>
      </c>
      <c r="X53" s="6">
        <v>2047</v>
      </c>
      <c r="Y53" s="6">
        <v>2048</v>
      </c>
      <c r="Z53" s="5">
        <v>2049</v>
      </c>
      <c r="AA53" s="6">
        <v>2050</v>
      </c>
    </row>
    <row r="54" spans="1:27" ht="16.5" x14ac:dyDescent="0.45">
      <c r="A54" s="8" t="s">
        <v>57</v>
      </c>
      <c r="B54" s="10">
        <v>3434.39</v>
      </c>
      <c r="C54" s="11">
        <v>2748.9</v>
      </c>
      <c r="D54" s="11">
        <v>2619.73</v>
      </c>
      <c r="E54" s="11">
        <v>2356.06</v>
      </c>
      <c r="F54" s="11">
        <v>1074.1400000000001</v>
      </c>
      <c r="G54" s="11">
        <v>309.06</v>
      </c>
      <c r="H54" s="11">
        <v>281.74</v>
      </c>
      <c r="I54" s="11">
        <v>287.63</v>
      </c>
      <c r="J54" s="11">
        <v>297.43</v>
      </c>
      <c r="K54" s="11">
        <v>343.93</v>
      </c>
      <c r="L54" s="11">
        <v>235.5</v>
      </c>
      <c r="M54" s="11">
        <v>241.24</v>
      </c>
      <c r="N54" s="11">
        <v>250.81</v>
      </c>
      <c r="O54" s="11">
        <v>261.43</v>
      </c>
      <c r="P54" s="11">
        <v>262.74</v>
      </c>
      <c r="Q54" s="11">
        <v>301.37</v>
      </c>
      <c r="R54" s="11">
        <v>306.10000000000002</v>
      </c>
      <c r="S54" s="11">
        <v>334.66</v>
      </c>
      <c r="T54" s="11">
        <v>325.58</v>
      </c>
      <c r="U54" s="11">
        <v>330.17</v>
      </c>
      <c r="V54" s="11">
        <v>368.19</v>
      </c>
      <c r="W54" s="11">
        <v>367.42</v>
      </c>
      <c r="X54" s="11">
        <v>367.59</v>
      </c>
      <c r="Y54" s="11">
        <v>363.18</v>
      </c>
      <c r="Z54" s="43">
        <v>302.81</v>
      </c>
      <c r="AA54" s="42">
        <v>311.61</v>
      </c>
    </row>
    <row r="55" spans="1:27" x14ac:dyDescent="0.35">
      <c r="A55" s="9" t="s">
        <v>58</v>
      </c>
      <c r="B55" s="12">
        <v>45</v>
      </c>
      <c r="C55" s="13">
        <v>45</v>
      </c>
      <c r="D55" s="13">
        <v>45</v>
      </c>
      <c r="E55" s="13">
        <v>45</v>
      </c>
      <c r="F55" s="13">
        <v>7.32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45">
        <v>0</v>
      </c>
      <c r="AA55" s="44">
        <v>0</v>
      </c>
    </row>
    <row r="56" spans="1:27" ht="16.5" x14ac:dyDescent="0.45">
      <c r="A56" s="9" t="s">
        <v>59</v>
      </c>
      <c r="B56" s="12">
        <v>8.23</v>
      </c>
      <c r="C56" s="13">
        <v>6.49</v>
      </c>
      <c r="D56" s="13">
        <v>6.2</v>
      </c>
      <c r="E56" s="13">
        <v>5.61</v>
      </c>
      <c r="F56" s="13">
        <v>2.2999999999999998</v>
      </c>
      <c r="G56" s="13">
        <v>0.46</v>
      </c>
      <c r="H56" s="13">
        <v>0.41</v>
      </c>
      <c r="I56" s="13">
        <v>0.44</v>
      </c>
      <c r="J56" s="13">
        <v>0.43</v>
      </c>
      <c r="K56" s="13">
        <v>0.53</v>
      </c>
      <c r="L56" s="13">
        <v>0.32</v>
      </c>
      <c r="M56" s="13">
        <v>0.32</v>
      </c>
      <c r="N56" s="13">
        <v>0.35</v>
      </c>
      <c r="O56" s="13">
        <v>0.35</v>
      </c>
      <c r="P56" s="13">
        <v>0.35</v>
      </c>
      <c r="Q56" s="13">
        <v>0.42</v>
      </c>
      <c r="R56" s="13">
        <v>0.44</v>
      </c>
      <c r="S56" s="13">
        <v>0.49</v>
      </c>
      <c r="T56" s="13">
        <v>0.48</v>
      </c>
      <c r="U56" s="13">
        <v>0.49</v>
      </c>
      <c r="V56" s="13">
        <v>0.54</v>
      </c>
      <c r="W56" s="13">
        <v>0.56999999999999995</v>
      </c>
      <c r="X56" s="13">
        <v>0.57999999999999996</v>
      </c>
      <c r="Y56" s="13">
        <v>0.56000000000000005</v>
      </c>
      <c r="Z56" s="45">
        <v>0.48</v>
      </c>
      <c r="AA56" s="46">
        <v>0.48</v>
      </c>
    </row>
    <row r="57" spans="1:27" ht="17" thickBot="1" x14ac:dyDescent="0.5">
      <c r="A57" s="16" t="s">
        <v>60</v>
      </c>
      <c r="B57" s="14">
        <v>28</v>
      </c>
      <c r="C57" s="15">
        <v>26</v>
      </c>
      <c r="D57" s="15">
        <v>25.96</v>
      </c>
      <c r="E57" s="15">
        <v>26</v>
      </c>
      <c r="F57" s="15">
        <v>4.97</v>
      </c>
      <c r="G57" s="15">
        <v>0.34</v>
      </c>
      <c r="H57" s="15">
        <v>0.32</v>
      </c>
      <c r="I57" s="15">
        <v>0.31</v>
      </c>
      <c r="J57" s="15">
        <v>0.36</v>
      </c>
      <c r="K57" s="15">
        <v>0.39</v>
      </c>
      <c r="L57" s="15">
        <v>7.0000000000000007E-2</v>
      </c>
      <c r="M57" s="15">
        <v>0.05</v>
      </c>
      <c r="N57" s="15">
        <v>0.05</v>
      </c>
      <c r="O57" s="15">
        <v>0.04</v>
      </c>
      <c r="P57" s="15">
        <v>0.05</v>
      </c>
      <c r="Q57" s="15">
        <v>0.02</v>
      </c>
      <c r="R57" s="15">
        <v>0.02</v>
      </c>
      <c r="S57" s="15">
        <v>0</v>
      </c>
      <c r="T57" s="15">
        <v>0.01</v>
      </c>
      <c r="U57" s="15">
        <v>0.01</v>
      </c>
      <c r="V57" s="15">
        <v>0.01</v>
      </c>
      <c r="W57" s="15">
        <v>0</v>
      </c>
      <c r="X57" s="15">
        <v>0</v>
      </c>
      <c r="Y57" s="15">
        <v>0</v>
      </c>
      <c r="Z57" s="48">
        <v>0</v>
      </c>
      <c r="AA57" s="47">
        <v>0</v>
      </c>
    </row>
    <row r="58" spans="1:27" ht="15" thickBot="1" x14ac:dyDescent="0.4"/>
    <row r="59" spans="1:27" ht="19" thickBot="1" x14ac:dyDescent="0.5">
      <c r="A59" s="17" t="s">
        <v>31</v>
      </c>
      <c r="B59" s="1" t="s">
        <v>55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3"/>
    </row>
    <row r="60" spans="1:27" ht="15" thickBot="1" x14ac:dyDescent="0.4">
      <c r="A60" s="4" t="s">
        <v>56</v>
      </c>
      <c r="B60" s="5">
        <v>2025</v>
      </c>
      <c r="C60" s="6">
        <v>2026</v>
      </c>
      <c r="D60" s="6">
        <v>2027</v>
      </c>
      <c r="E60" s="5">
        <v>2028</v>
      </c>
      <c r="F60" s="6">
        <v>2029</v>
      </c>
      <c r="G60" s="6">
        <v>2030</v>
      </c>
      <c r="H60" s="5">
        <v>2031</v>
      </c>
      <c r="I60" s="6">
        <v>2032</v>
      </c>
      <c r="J60" s="6">
        <v>2033</v>
      </c>
      <c r="K60" s="5">
        <v>2034</v>
      </c>
      <c r="L60" s="6">
        <v>2035</v>
      </c>
      <c r="M60" s="6">
        <v>2036</v>
      </c>
      <c r="N60" s="5">
        <v>2037</v>
      </c>
      <c r="O60" s="6">
        <v>2038</v>
      </c>
      <c r="P60" s="6">
        <v>2039</v>
      </c>
      <c r="Q60" s="5">
        <v>2040</v>
      </c>
      <c r="R60" s="6">
        <v>2041</v>
      </c>
      <c r="S60" s="6">
        <v>2042</v>
      </c>
      <c r="T60" s="5">
        <v>2043</v>
      </c>
      <c r="U60" s="6">
        <v>2044</v>
      </c>
      <c r="V60" s="6">
        <v>2045</v>
      </c>
      <c r="W60" s="5">
        <v>2046</v>
      </c>
      <c r="X60" s="6">
        <v>2047</v>
      </c>
      <c r="Y60" s="6">
        <v>2048</v>
      </c>
      <c r="Z60" s="5">
        <v>2049</v>
      </c>
      <c r="AA60" s="6">
        <v>2050</v>
      </c>
    </row>
    <row r="61" spans="1:27" ht="16.5" x14ac:dyDescent="0.45">
      <c r="A61" s="8" t="s">
        <v>57</v>
      </c>
      <c r="B61" s="10">
        <v>3511.22</v>
      </c>
      <c r="C61" s="11">
        <v>2737.89</v>
      </c>
      <c r="D61" s="11">
        <v>2700.01</v>
      </c>
      <c r="E61" s="11">
        <v>2382.5</v>
      </c>
      <c r="F61" s="11">
        <v>1576.19</v>
      </c>
      <c r="G61" s="11">
        <v>1216.33</v>
      </c>
      <c r="H61" s="11">
        <v>1022.59</v>
      </c>
      <c r="I61" s="11">
        <v>1003.93</v>
      </c>
      <c r="J61" s="11">
        <v>988.9</v>
      </c>
      <c r="K61" s="11">
        <v>740.15</v>
      </c>
      <c r="L61" s="11">
        <v>210.91</v>
      </c>
      <c r="M61" s="11">
        <v>226.48</v>
      </c>
      <c r="N61" s="11">
        <v>244.29</v>
      </c>
      <c r="O61" s="11">
        <v>259.48</v>
      </c>
      <c r="P61" s="11">
        <v>288.39</v>
      </c>
      <c r="Q61" s="11">
        <v>296.51</v>
      </c>
      <c r="R61" s="11">
        <v>309.91000000000003</v>
      </c>
      <c r="S61" s="11">
        <v>325.95999999999998</v>
      </c>
      <c r="T61" s="11">
        <v>351.52</v>
      </c>
      <c r="U61" s="11">
        <v>375.22</v>
      </c>
      <c r="V61" s="11">
        <v>374.5</v>
      </c>
      <c r="W61" s="11">
        <v>400.2</v>
      </c>
      <c r="X61" s="11">
        <v>386.51</v>
      </c>
      <c r="Y61" s="11">
        <v>377.4</v>
      </c>
      <c r="Z61" s="43">
        <v>357.12</v>
      </c>
      <c r="AA61" s="42">
        <v>334.56</v>
      </c>
    </row>
    <row r="62" spans="1:27" x14ac:dyDescent="0.35">
      <c r="A62" s="9" t="s">
        <v>58</v>
      </c>
      <c r="B62" s="12">
        <v>45</v>
      </c>
      <c r="C62" s="13">
        <v>45</v>
      </c>
      <c r="D62" s="13">
        <v>45</v>
      </c>
      <c r="E62" s="13">
        <v>44.72</v>
      </c>
      <c r="F62" s="13">
        <v>14.19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45">
        <v>0</v>
      </c>
      <c r="AA62" s="44">
        <v>0</v>
      </c>
    </row>
    <row r="63" spans="1:27" ht="16.5" x14ac:dyDescent="0.45">
      <c r="A63" s="9" t="s">
        <v>59</v>
      </c>
      <c r="B63" s="12">
        <v>8.2799999999999994</v>
      </c>
      <c r="C63" s="13">
        <v>6.39</v>
      </c>
      <c r="D63" s="13">
        <v>6.45</v>
      </c>
      <c r="E63" s="13">
        <v>5.71</v>
      </c>
      <c r="F63" s="13">
        <v>3.17</v>
      </c>
      <c r="G63" s="13">
        <v>2.2400000000000002</v>
      </c>
      <c r="H63" s="13">
        <v>1.88</v>
      </c>
      <c r="I63" s="13">
        <v>1.8</v>
      </c>
      <c r="J63" s="13">
        <v>1.77</v>
      </c>
      <c r="K63" s="13">
        <v>1.34</v>
      </c>
      <c r="L63" s="13">
        <v>0.3</v>
      </c>
      <c r="M63" s="13">
        <v>0.32</v>
      </c>
      <c r="N63" s="13">
        <v>0.36</v>
      </c>
      <c r="O63" s="13">
        <v>0.38</v>
      </c>
      <c r="P63" s="13">
        <v>0.42</v>
      </c>
      <c r="Q63" s="13">
        <v>0.44</v>
      </c>
      <c r="R63" s="13">
        <v>0.47</v>
      </c>
      <c r="S63" s="13">
        <v>0.5</v>
      </c>
      <c r="T63" s="13">
        <v>0.55000000000000004</v>
      </c>
      <c r="U63" s="13">
        <v>0.56999999999999995</v>
      </c>
      <c r="V63" s="13">
        <v>0.56999999999999995</v>
      </c>
      <c r="W63" s="13">
        <v>0.64</v>
      </c>
      <c r="X63" s="13">
        <v>0.67</v>
      </c>
      <c r="Y63" s="13">
        <v>0.59</v>
      </c>
      <c r="Z63" s="45">
        <v>0.56000000000000005</v>
      </c>
      <c r="AA63" s="46">
        <v>0.52</v>
      </c>
    </row>
    <row r="64" spans="1:27" ht="17" thickBot="1" x14ac:dyDescent="0.5">
      <c r="A64" s="16" t="s">
        <v>60</v>
      </c>
      <c r="B64" s="14">
        <v>28</v>
      </c>
      <c r="C64" s="15">
        <v>26</v>
      </c>
      <c r="D64" s="15">
        <v>26</v>
      </c>
      <c r="E64" s="15">
        <v>25.83</v>
      </c>
      <c r="F64" s="15">
        <v>7.69</v>
      </c>
      <c r="G64" s="15">
        <v>1.87</v>
      </c>
      <c r="H64" s="15">
        <v>1.58</v>
      </c>
      <c r="I64" s="15">
        <v>1.6</v>
      </c>
      <c r="J64" s="15">
        <v>1.51</v>
      </c>
      <c r="K64" s="15">
        <v>1</v>
      </c>
      <c r="L64" s="15">
        <v>0</v>
      </c>
      <c r="M64" s="15">
        <v>0</v>
      </c>
      <c r="N64" s="15">
        <v>0.01</v>
      </c>
      <c r="O64" s="15">
        <v>0.02</v>
      </c>
      <c r="P64" s="15">
        <v>0.03</v>
      </c>
      <c r="Q64" s="15">
        <v>0.01</v>
      </c>
      <c r="R64" s="15">
        <v>0.04</v>
      </c>
      <c r="S64" s="15">
        <v>0.02</v>
      </c>
      <c r="T64" s="15">
        <v>0.01</v>
      </c>
      <c r="U64" s="15">
        <v>0.03</v>
      </c>
      <c r="V64" s="15">
        <v>0.03</v>
      </c>
      <c r="W64" s="15">
        <v>0</v>
      </c>
      <c r="X64" s="15">
        <v>0.01</v>
      </c>
      <c r="Y64" s="15">
        <v>0</v>
      </c>
      <c r="Z64" s="48">
        <v>0</v>
      </c>
      <c r="AA64" s="47">
        <v>0</v>
      </c>
    </row>
    <row r="65" spans="1:27" ht="15" thickBot="1" x14ac:dyDescent="0.4"/>
    <row r="66" spans="1:27" ht="19" thickBot="1" x14ac:dyDescent="0.5">
      <c r="A66" s="17" t="s">
        <v>32</v>
      </c>
      <c r="B66" s="1" t="s">
        <v>55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3"/>
    </row>
    <row r="67" spans="1:27" ht="15" thickBot="1" x14ac:dyDescent="0.4">
      <c r="A67" s="4" t="s">
        <v>56</v>
      </c>
      <c r="B67" s="5">
        <v>2025</v>
      </c>
      <c r="C67" s="6">
        <v>2026</v>
      </c>
      <c r="D67" s="6">
        <v>2027</v>
      </c>
      <c r="E67" s="5">
        <v>2028</v>
      </c>
      <c r="F67" s="6">
        <v>2029</v>
      </c>
      <c r="G67" s="6">
        <v>2030</v>
      </c>
      <c r="H67" s="5">
        <v>2031</v>
      </c>
      <c r="I67" s="6">
        <v>2032</v>
      </c>
      <c r="J67" s="6">
        <v>2033</v>
      </c>
      <c r="K67" s="5">
        <v>2034</v>
      </c>
      <c r="L67" s="6">
        <v>2035</v>
      </c>
      <c r="M67" s="6">
        <v>2036</v>
      </c>
      <c r="N67" s="5">
        <v>2037</v>
      </c>
      <c r="O67" s="6">
        <v>2038</v>
      </c>
      <c r="P67" s="6">
        <v>2039</v>
      </c>
      <c r="Q67" s="5">
        <v>2040</v>
      </c>
      <c r="R67" s="6">
        <v>2041</v>
      </c>
      <c r="S67" s="6">
        <v>2042</v>
      </c>
      <c r="T67" s="5">
        <v>2043</v>
      </c>
      <c r="U67" s="6">
        <v>2044</v>
      </c>
      <c r="V67" s="6">
        <v>2045</v>
      </c>
      <c r="W67" s="5">
        <v>2046</v>
      </c>
      <c r="X67" s="6">
        <v>2047</v>
      </c>
      <c r="Y67" s="6">
        <v>2048</v>
      </c>
      <c r="Z67" s="5">
        <v>2049</v>
      </c>
      <c r="AA67" s="6">
        <v>2050</v>
      </c>
    </row>
    <row r="68" spans="1:27" ht="16.5" x14ac:dyDescent="0.45">
      <c r="A68" s="8" t="s">
        <v>57</v>
      </c>
      <c r="B68" s="10">
        <v>3446.98</v>
      </c>
      <c r="C68" s="11">
        <v>2328.73</v>
      </c>
      <c r="D68" s="11">
        <v>2105.59</v>
      </c>
      <c r="E68" s="11">
        <v>1706.56</v>
      </c>
      <c r="F68" s="11">
        <v>1043.0999999999999</v>
      </c>
      <c r="G68" s="11">
        <v>327.9</v>
      </c>
      <c r="H68" s="11">
        <v>290.11</v>
      </c>
      <c r="I68" s="11">
        <v>315.32</v>
      </c>
      <c r="J68" s="11">
        <v>327.51</v>
      </c>
      <c r="K68" s="11">
        <v>380.55</v>
      </c>
      <c r="L68" s="11">
        <v>233.81</v>
      </c>
      <c r="M68" s="11">
        <v>237.59</v>
      </c>
      <c r="N68" s="11">
        <v>249.38</v>
      </c>
      <c r="O68" s="11">
        <v>260.26</v>
      </c>
      <c r="P68" s="11">
        <v>284.41000000000003</v>
      </c>
      <c r="Q68" s="11">
        <v>297.08999999999997</v>
      </c>
      <c r="R68" s="11">
        <v>281.55</v>
      </c>
      <c r="S68" s="11">
        <v>304.82</v>
      </c>
      <c r="T68" s="11">
        <v>332.69</v>
      </c>
      <c r="U68" s="11">
        <v>352.57</v>
      </c>
      <c r="V68" s="11">
        <v>388.45</v>
      </c>
      <c r="W68" s="11">
        <v>395.01</v>
      </c>
      <c r="X68" s="11">
        <v>359.19</v>
      </c>
      <c r="Y68" s="11">
        <v>352.32</v>
      </c>
      <c r="Z68" s="43">
        <v>309.24</v>
      </c>
      <c r="AA68" s="42">
        <v>304.57</v>
      </c>
    </row>
    <row r="69" spans="1:27" x14ac:dyDescent="0.35">
      <c r="A69" s="9" t="s">
        <v>58</v>
      </c>
      <c r="B69" s="12">
        <v>45</v>
      </c>
      <c r="C69" s="13">
        <v>45</v>
      </c>
      <c r="D69" s="13">
        <v>44.92</v>
      </c>
      <c r="E69" s="13">
        <v>36.33</v>
      </c>
      <c r="F69" s="13">
        <v>6.37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45">
        <v>0</v>
      </c>
      <c r="AA69" s="44">
        <v>0</v>
      </c>
    </row>
    <row r="70" spans="1:27" ht="16.5" x14ac:dyDescent="0.45">
      <c r="A70" s="9" t="s">
        <v>59</v>
      </c>
      <c r="B70" s="12">
        <v>8.17</v>
      </c>
      <c r="C70" s="13">
        <v>5.43</v>
      </c>
      <c r="D70" s="13">
        <v>4.96</v>
      </c>
      <c r="E70" s="13">
        <v>3.92</v>
      </c>
      <c r="F70" s="13">
        <v>2.41</v>
      </c>
      <c r="G70" s="13">
        <v>0.51</v>
      </c>
      <c r="H70" s="13">
        <v>0.45</v>
      </c>
      <c r="I70" s="13">
        <v>0.54</v>
      </c>
      <c r="J70" s="13">
        <v>0.54</v>
      </c>
      <c r="K70" s="13">
        <v>0.64</v>
      </c>
      <c r="L70" s="13">
        <v>0.33</v>
      </c>
      <c r="M70" s="13">
        <v>0.34</v>
      </c>
      <c r="N70" s="13">
        <v>0.37</v>
      </c>
      <c r="O70" s="13">
        <v>0.39</v>
      </c>
      <c r="P70" s="13">
        <v>0.43</v>
      </c>
      <c r="Q70" s="13">
        <v>0.44</v>
      </c>
      <c r="R70" s="13">
        <v>0.42</v>
      </c>
      <c r="S70" s="13">
        <v>0.47</v>
      </c>
      <c r="T70" s="13">
        <v>0.51</v>
      </c>
      <c r="U70" s="13">
        <v>0.53</v>
      </c>
      <c r="V70" s="13">
        <v>0.61</v>
      </c>
      <c r="W70" s="13">
        <v>0.62</v>
      </c>
      <c r="X70" s="13">
        <v>0.61</v>
      </c>
      <c r="Y70" s="13">
        <v>0.56000000000000005</v>
      </c>
      <c r="Z70" s="45">
        <v>0.49</v>
      </c>
      <c r="AA70" s="46">
        <v>0.48</v>
      </c>
    </row>
    <row r="71" spans="1:27" ht="17" thickBot="1" x14ac:dyDescent="0.5">
      <c r="A71" s="16" t="s">
        <v>60</v>
      </c>
      <c r="B71" s="14">
        <v>28</v>
      </c>
      <c r="C71" s="15">
        <v>26</v>
      </c>
      <c r="D71" s="15">
        <v>24.66</v>
      </c>
      <c r="E71" s="15">
        <v>18.510000000000002</v>
      </c>
      <c r="F71" s="15">
        <v>4.63</v>
      </c>
      <c r="G71" s="15">
        <v>0.35</v>
      </c>
      <c r="H71" s="15">
        <v>0.3</v>
      </c>
      <c r="I71" s="15">
        <v>0.3</v>
      </c>
      <c r="J71" s="15">
        <v>0.35</v>
      </c>
      <c r="K71" s="15">
        <v>0.36</v>
      </c>
      <c r="L71" s="15">
        <v>0.05</v>
      </c>
      <c r="M71" s="15">
        <v>7.0000000000000007E-2</v>
      </c>
      <c r="N71" s="15">
        <v>0.01</v>
      </c>
      <c r="O71" s="15">
        <v>0.03</v>
      </c>
      <c r="P71" s="15">
        <v>0.05</v>
      </c>
      <c r="Q71" s="15">
        <v>0.06</v>
      </c>
      <c r="R71" s="15">
        <v>0.05</v>
      </c>
      <c r="S71" s="15">
        <v>0.03</v>
      </c>
      <c r="T71" s="15">
        <v>0.01</v>
      </c>
      <c r="U71" s="15">
        <v>0.01</v>
      </c>
      <c r="V71" s="15">
        <v>0</v>
      </c>
      <c r="W71" s="15">
        <v>0</v>
      </c>
      <c r="X71" s="15">
        <v>0</v>
      </c>
      <c r="Y71" s="15">
        <v>0</v>
      </c>
      <c r="Z71" s="48">
        <v>0</v>
      </c>
      <c r="AA71" s="47">
        <v>0</v>
      </c>
    </row>
    <row r="72" spans="1:27" ht="15" thickBot="1" x14ac:dyDescent="0.4"/>
    <row r="73" spans="1:27" ht="19" thickBot="1" x14ac:dyDescent="0.5">
      <c r="A73" s="17" t="s">
        <v>33</v>
      </c>
      <c r="B73" s="1" t="s">
        <v>55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3"/>
    </row>
    <row r="74" spans="1:27" ht="15" thickBot="1" x14ac:dyDescent="0.4">
      <c r="A74" s="4" t="s">
        <v>56</v>
      </c>
      <c r="B74" s="5">
        <v>2025</v>
      </c>
      <c r="C74" s="6">
        <v>2026</v>
      </c>
      <c r="D74" s="6">
        <v>2027</v>
      </c>
      <c r="E74" s="5">
        <v>2028</v>
      </c>
      <c r="F74" s="6">
        <v>2029</v>
      </c>
      <c r="G74" s="6">
        <v>2030</v>
      </c>
      <c r="H74" s="5">
        <v>2031</v>
      </c>
      <c r="I74" s="6">
        <v>2032</v>
      </c>
      <c r="J74" s="6">
        <v>2033</v>
      </c>
      <c r="K74" s="5">
        <v>2034</v>
      </c>
      <c r="L74" s="6">
        <v>2035</v>
      </c>
      <c r="M74" s="6">
        <v>2036</v>
      </c>
      <c r="N74" s="5">
        <v>2037</v>
      </c>
      <c r="O74" s="6">
        <v>2038</v>
      </c>
      <c r="P74" s="6">
        <v>2039</v>
      </c>
      <c r="Q74" s="5">
        <v>2040</v>
      </c>
      <c r="R74" s="6">
        <v>2041</v>
      </c>
      <c r="S74" s="6">
        <v>2042</v>
      </c>
      <c r="T74" s="5">
        <v>2043</v>
      </c>
      <c r="U74" s="6">
        <v>2044</v>
      </c>
      <c r="V74" s="6">
        <v>2045</v>
      </c>
      <c r="W74" s="5">
        <v>2046</v>
      </c>
      <c r="X74" s="6">
        <v>2047</v>
      </c>
      <c r="Y74" s="6">
        <v>2048</v>
      </c>
      <c r="Z74" s="5">
        <v>2049</v>
      </c>
      <c r="AA74" s="6">
        <v>2050</v>
      </c>
    </row>
    <row r="75" spans="1:27" ht="16.5" x14ac:dyDescent="0.45">
      <c r="A75" s="8" t="s">
        <v>57</v>
      </c>
      <c r="B75" s="10">
        <v>3483.96</v>
      </c>
      <c r="C75" s="11">
        <v>2874.75</v>
      </c>
      <c r="D75" s="11">
        <v>2870.53</v>
      </c>
      <c r="E75" s="11">
        <v>2675.23</v>
      </c>
      <c r="F75" s="11">
        <v>1443.27</v>
      </c>
      <c r="G75" s="11">
        <v>429.64</v>
      </c>
      <c r="H75" s="11">
        <v>351.29</v>
      </c>
      <c r="I75" s="11">
        <v>373.04</v>
      </c>
      <c r="J75" s="11">
        <v>408.09</v>
      </c>
      <c r="K75" s="11">
        <v>469.76</v>
      </c>
      <c r="L75" s="11">
        <v>493.02</v>
      </c>
      <c r="M75" s="11">
        <v>492.99</v>
      </c>
      <c r="N75" s="11">
        <v>509.01</v>
      </c>
      <c r="O75" s="11">
        <v>524.54999999999995</v>
      </c>
      <c r="P75" s="11">
        <v>499.73</v>
      </c>
      <c r="Q75" s="11">
        <v>539.91999999999996</v>
      </c>
      <c r="R75" s="11">
        <v>550.67999999999995</v>
      </c>
      <c r="S75" s="11">
        <v>546.12</v>
      </c>
      <c r="T75" s="11">
        <v>589.29999999999995</v>
      </c>
      <c r="U75" s="11">
        <v>625.49</v>
      </c>
      <c r="V75" s="11">
        <v>676.32</v>
      </c>
      <c r="W75" s="11">
        <v>587.73</v>
      </c>
      <c r="X75" s="11">
        <v>609.37</v>
      </c>
      <c r="Y75" s="11">
        <v>606.92999999999995</v>
      </c>
      <c r="Z75" s="43">
        <v>418.17</v>
      </c>
      <c r="AA75" s="42">
        <v>425.52</v>
      </c>
    </row>
    <row r="76" spans="1:27" x14ac:dyDescent="0.35">
      <c r="A76" s="9" t="s">
        <v>58</v>
      </c>
      <c r="B76" s="12">
        <v>45</v>
      </c>
      <c r="C76" s="13">
        <v>45</v>
      </c>
      <c r="D76" s="13">
        <v>45</v>
      </c>
      <c r="E76" s="13">
        <v>44.98</v>
      </c>
      <c r="F76" s="13">
        <v>8.7100000000000009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45">
        <v>0</v>
      </c>
      <c r="AA76" s="44">
        <v>0</v>
      </c>
    </row>
    <row r="77" spans="1:27" ht="16.5" x14ac:dyDescent="0.45">
      <c r="A77" s="9" t="s">
        <v>59</v>
      </c>
      <c r="B77" s="12">
        <v>8.3699999999999992</v>
      </c>
      <c r="C77" s="13">
        <v>6.61</v>
      </c>
      <c r="D77" s="13">
        <v>6.78</v>
      </c>
      <c r="E77" s="13">
        <v>6.27</v>
      </c>
      <c r="F77" s="13">
        <v>3.17</v>
      </c>
      <c r="G77" s="13">
        <v>0.69</v>
      </c>
      <c r="H77" s="13">
        <v>0.56999999999999995</v>
      </c>
      <c r="I77" s="13">
        <v>0.61</v>
      </c>
      <c r="J77" s="13">
        <v>0.68</v>
      </c>
      <c r="K77" s="13">
        <v>0.77</v>
      </c>
      <c r="L77" s="13">
        <v>0.8</v>
      </c>
      <c r="M77" s="13">
        <v>0.78</v>
      </c>
      <c r="N77" s="13">
        <v>0.79</v>
      </c>
      <c r="O77" s="13">
        <v>0.82</v>
      </c>
      <c r="P77" s="13">
        <v>0.81</v>
      </c>
      <c r="Q77" s="13">
        <v>0.93</v>
      </c>
      <c r="R77" s="13">
        <v>0.96</v>
      </c>
      <c r="S77" s="13">
        <v>0.93</v>
      </c>
      <c r="T77" s="13">
        <v>1.02</v>
      </c>
      <c r="U77" s="13">
        <v>1.08</v>
      </c>
      <c r="V77" s="13">
        <v>1.22</v>
      </c>
      <c r="W77" s="13">
        <v>1.0900000000000001</v>
      </c>
      <c r="X77" s="13">
        <v>1.1299999999999999</v>
      </c>
      <c r="Y77" s="13">
        <v>1.1299999999999999</v>
      </c>
      <c r="Z77" s="45">
        <v>0.73</v>
      </c>
      <c r="AA77" s="46">
        <v>0.76</v>
      </c>
    </row>
    <row r="78" spans="1:27" ht="17" thickBot="1" x14ac:dyDescent="0.5">
      <c r="A78" s="16" t="s">
        <v>60</v>
      </c>
      <c r="B78" s="14">
        <v>28</v>
      </c>
      <c r="C78" s="15">
        <v>26</v>
      </c>
      <c r="D78" s="15">
        <v>26</v>
      </c>
      <c r="E78" s="15">
        <v>26</v>
      </c>
      <c r="F78" s="15">
        <v>6.57</v>
      </c>
      <c r="G78" s="15">
        <v>0.5</v>
      </c>
      <c r="H78" s="15">
        <v>0.44</v>
      </c>
      <c r="I78" s="15">
        <v>0.42</v>
      </c>
      <c r="J78" s="15">
        <v>0.47</v>
      </c>
      <c r="K78" s="15">
        <v>0.49</v>
      </c>
      <c r="L78" s="15">
        <v>0.59</v>
      </c>
      <c r="M78" s="15">
        <v>0.54</v>
      </c>
      <c r="N78" s="15">
        <v>0.62</v>
      </c>
      <c r="O78" s="15">
        <v>0.57999999999999996</v>
      </c>
      <c r="P78" s="15">
        <v>0.18</v>
      </c>
      <c r="Q78" s="15">
        <v>0.11</v>
      </c>
      <c r="R78" s="15">
        <v>0.08</v>
      </c>
      <c r="S78" s="15">
        <v>0.13</v>
      </c>
      <c r="T78" s="15">
        <v>0.11</v>
      </c>
      <c r="U78" s="15">
        <v>0.13</v>
      </c>
      <c r="V78" s="15">
        <v>0.1</v>
      </c>
      <c r="W78" s="15">
        <v>0.03</v>
      </c>
      <c r="X78" s="15">
        <v>0.06</v>
      </c>
      <c r="Y78" s="15">
        <v>0.01</v>
      </c>
      <c r="Z78" s="48">
        <v>0</v>
      </c>
      <c r="AA78" s="47">
        <v>0</v>
      </c>
    </row>
    <row r="79" spans="1:27" ht="15" thickBot="1" x14ac:dyDescent="0.4"/>
    <row r="80" spans="1:27" ht="19" thickBot="1" x14ac:dyDescent="0.5">
      <c r="A80" s="17" t="str">
        <f>'Installed Capacity Changes'!A234</f>
        <v>CE1-E3-R1</v>
      </c>
      <c r="B80" s="1" t="s">
        <v>55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3"/>
    </row>
    <row r="81" spans="1:27" ht="15" thickBot="1" x14ac:dyDescent="0.4">
      <c r="A81" s="4" t="s">
        <v>56</v>
      </c>
      <c r="B81" s="5">
        <v>2025</v>
      </c>
      <c r="C81" s="6">
        <v>2026</v>
      </c>
      <c r="D81" s="6">
        <v>2027</v>
      </c>
      <c r="E81" s="5">
        <v>2028</v>
      </c>
      <c r="F81" s="6">
        <v>2029</v>
      </c>
      <c r="G81" s="6">
        <v>2030</v>
      </c>
      <c r="H81" s="5">
        <v>2031</v>
      </c>
      <c r="I81" s="6">
        <v>2032</v>
      </c>
      <c r="J81" s="6">
        <v>2033</v>
      </c>
      <c r="K81" s="5">
        <v>2034</v>
      </c>
      <c r="L81" s="6">
        <v>2035</v>
      </c>
      <c r="M81" s="6">
        <v>2036</v>
      </c>
      <c r="N81" s="5">
        <v>2037</v>
      </c>
      <c r="O81" s="6">
        <v>2038</v>
      </c>
      <c r="P81" s="6">
        <v>2039</v>
      </c>
      <c r="Q81" s="5">
        <v>2040</v>
      </c>
      <c r="R81" s="6">
        <v>2041</v>
      </c>
      <c r="S81" s="6">
        <v>2042</v>
      </c>
      <c r="T81" s="5">
        <v>2043</v>
      </c>
      <c r="U81" s="6">
        <v>2044</v>
      </c>
      <c r="V81" s="6">
        <v>2045</v>
      </c>
      <c r="W81" s="5">
        <v>2046</v>
      </c>
      <c r="X81" s="6">
        <v>2047</v>
      </c>
      <c r="Y81" s="6">
        <v>2048</v>
      </c>
      <c r="Z81" s="5">
        <v>2049</v>
      </c>
      <c r="AA81" s="6">
        <v>2050</v>
      </c>
    </row>
    <row r="82" spans="1:27" ht="16.5" x14ac:dyDescent="0.45">
      <c r="A82" s="8" t="s">
        <v>57</v>
      </c>
      <c r="B82" s="10">
        <v>3486.51</v>
      </c>
      <c r="C82" s="11">
        <v>2809.08</v>
      </c>
      <c r="D82" s="11">
        <v>2909.01</v>
      </c>
      <c r="E82" s="11">
        <v>2745.49</v>
      </c>
      <c r="F82" s="11">
        <v>1707.03</v>
      </c>
      <c r="G82" s="11">
        <v>520.91999999999996</v>
      </c>
      <c r="H82" s="11">
        <v>404.04</v>
      </c>
      <c r="I82" s="11">
        <v>436.15</v>
      </c>
      <c r="J82" s="11">
        <v>450.6</v>
      </c>
      <c r="K82" s="11">
        <v>527.22</v>
      </c>
      <c r="L82" s="11">
        <v>337.94</v>
      </c>
      <c r="M82" s="11">
        <v>340.85</v>
      </c>
      <c r="N82" s="11">
        <v>349.9</v>
      </c>
      <c r="O82" s="11">
        <v>395.4</v>
      </c>
      <c r="P82" s="11">
        <v>397.75</v>
      </c>
      <c r="Q82" s="11">
        <v>410.48</v>
      </c>
      <c r="R82" s="11">
        <v>476.59</v>
      </c>
      <c r="S82" s="11">
        <v>493.02</v>
      </c>
      <c r="T82" s="11">
        <v>452.08</v>
      </c>
      <c r="U82" s="11">
        <v>474.83</v>
      </c>
      <c r="V82" s="11">
        <v>502.83</v>
      </c>
      <c r="W82" s="11">
        <v>512.23</v>
      </c>
      <c r="X82" s="11">
        <v>496.8</v>
      </c>
      <c r="Y82" s="11">
        <v>457.89</v>
      </c>
      <c r="Z82" s="43">
        <v>361.07</v>
      </c>
      <c r="AA82" s="42">
        <v>363.95</v>
      </c>
    </row>
    <row r="83" spans="1:27" x14ac:dyDescent="0.35">
      <c r="A83" s="9" t="s">
        <v>58</v>
      </c>
      <c r="B83" s="12">
        <v>45</v>
      </c>
      <c r="C83" s="13">
        <v>45</v>
      </c>
      <c r="D83" s="13">
        <v>45</v>
      </c>
      <c r="E83" s="13">
        <v>44.99</v>
      </c>
      <c r="F83" s="13">
        <v>12.28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45">
        <v>0</v>
      </c>
      <c r="AA83" s="44">
        <v>0</v>
      </c>
    </row>
    <row r="84" spans="1:27" ht="16.5" x14ac:dyDescent="0.45">
      <c r="A84" s="9" t="s">
        <v>59</v>
      </c>
      <c r="B84" s="12">
        <v>8.27</v>
      </c>
      <c r="C84" s="13">
        <v>6.71</v>
      </c>
      <c r="D84" s="13">
        <v>6.97</v>
      </c>
      <c r="E84" s="13">
        <v>6.83</v>
      </c>
      <c r="F84" s="13">
        <v>3.82</v>
      </c>
      <c r="G84" s="13">
        <v>0.79</v>
      </c>
      <c r="H84" s="13">
        <v>0.63</v>
      </c>
      <c r="I84" s="13">
        <v>0.7</v>
      </c>
      <c r="J84" s="13">
        <v>0.69</v>
      </c>
      <c r="K84" s="13">
        <v>0.88</v>
      </c>
      <c r="L84" s="13">
        <v>0.5</v>
      </c>
      <c r="M84" s="13">
        <v>0.51</v>
      </c>
      <c r="N84" s="13">
        <v>0.53</v>
      </c>
      <c r="O84" s="13">
        <v>0.6</v>
      </c>
      <c r="P84" s="13">
        <v>0.61</v>
      </c>
      <c r="Q84" s="13">
        <v>0.63</v>
      </c>
      <c r="R84" s="13">
        <v>0.74</v>
      </c>
      <c r="S84" s="13">
        <v>0.78</v>
      </c>
      <c r="T84" s="13">
        <v>0.71</v>
      </c>
      <c r="U84" s="13">
        <v>0.74</v>
      </c>
      <c r="V84" s="13">
        <v>0.79</v>
      </c>
      <c r="W84" s="13">
        <v>0.83</v>
      </c>
      <c r="X84" s="13">
        <v>0.8</v>
      </c>
      <c r="Y84" s="13">
        <v>0.73</v>
      </c>
      <c r="Z84" s="45">
        <v>0.56999999999999995</v>
      </c>
      <c r="AA84" s="46">
        <v>0.56999999999999995</v>
      </c>
    </row>
    <row r="85" spans="1:27" ht="17" thickBot="1" x14ac:dyDescent="0.5">
      <c r="A85" s="16" t="s">
        <v>60</v>
      </c>
      <c r="B85" s="14">
        <v>28</v>
      </c>
      <c r="C85" s="15">
        <v>26</v>
      </c>
      <c r="D85" s="15">
        <v>26</v>
      </c>
      <c r="E85" s="15">
        <v>25.99</v>
      </c>
      <c r="F85" s="15">
        <v>8.52</v>
      </c>
      <c r="G85" s="15">
        <v>0.61</v>
      </c>
      <c r="H85" s="15">
        <v>0.5</v>
      </c>
      <c r="I85" s="15">
        <v>0.53</v>
      </c>
      <c r="J85" s="15">
        <v>0.52</v>
      </c>
      <c r="K85" s="15">
        <v>0.6</v>
      </c>
      <c r="L85" s="15">
        <v>0.03</v>
      </c>
      <c r="M85" s="15">
        <v>0.05</v>
      </c>
      <c r="N85" s="15">
        <v>0.03</v>
      </c>
      <c r="O85" s="15">
        <v>0.06</v>
      </c>
      <c r="P85" s="15">
        <v>0.05</v>
      </c>
      <c r="Q85" s="15">
        <v>0.01</v>
      </c>
      <c r="R85" s="15">
        <v>0.03</v>
      </c>
      <c r="S85" s="15">
        <v>0.02</v>
      </c>
      <c r="T85" s="15">
        <v>0.01</v>
      </c>
      <c r="U85" s="15">
        <v>0</v>
      </c>
      <c r="V85" s="15">
        <v>0</v>
      </c>
      <c r="W85" s="15">
        <v>0</v>
      </c>
      <c r="X85" s="15">
        <v>0.01</v>
      </c>
      <c r="Y85" s="15">
        <v>0</v>
      </c>
      <c r="Z85" s="48">
        <v>0</v>
      </c>
      <c r="AA85" s="47">
        <v>0</v>
      </c>
    </row>
    <row r="86" spans="1:27" ht="15" thickBot="1" x14ac:dyDescent="0.4"/>
    <row r="87" spans="1:27" ht="19" thickBot="1" x14ac:dyDescent="0.5">
      <c r="A87" s="17" t="str">
        <f>'Installed Capacity Changes'!A255</f>
        <v>CE1-E1-R1 BD</v>
      </c>
      <c r="B87" s="1" t="s">
        <v>55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"/>
    </row>
    <row r="88" spans="1:27" ht="15" thickBot="1" x14ac:dyDescent="0.4">
      <c r="A88" s="4" t="s">
        <v>56</v>
      </c>
      <c r="B88" s="5">
        <v>2025</v>
      </c>
      <c r="C88" s="6">
        <v>2026</v>
      </c>
      <c r="D88" s="6">
        <v>2027</v>
      </c>
      <c r="E88" s="5">
        <v>2028</v>
      </c>
      <c r="F88" s="6">
        <v>2029</v>
      </c>
      <c r="G88" s="6">
        <v>2030</v>
      </c>
      <c r="H88" s="5">
        <v>2031</v>
      </c>
      <c r="I88" s="6">
        <v>2032</v>
      </c>
      <c r="J88" s="6">
        <v>2033</v>
      </c>
      <c r="K88" s="5">
        <v>2034</v>
      </c>
      <c r="L88" s="6">
        <v>2035</v>
      </c>
      <c r="M88" s="6">
        <v>2036</v>
      </c>
      <c r="N88" s="5">
        <v>2037</v>
      </c>
      <c r="O88" s="6">
        <v>2038</v>
      </c>
      <c r="P88" s="6">
        <v>2039</v>
      </c>
      <c r="Q88" s="5">
        <v>2040</v>
      </c>
      <c r="R88" s="6">
        <v>2041</v>
      </c>
      <c r="S88" s="6">
        <v>2042</v>
      </c>
      <c r="T88" s="5">
        <v>2043</v>
      </c>
      <c r="U88" s="6">
        <v>2044</v>
      </c>
      <c r="V88" s="6">
        <v>2045</v>
      </c>
      <c r="W88" s="5">
        <v>2046</v>
      </c>
      <c r="X88" s="6">
        <v>2047</v>
      </c>
      <c r="Y88" s="6">
        <v>2048</v>
      </c>
      <c r="Z88" s="5">
        <v>2049</v>
      </c>
      <c r="AA88" s="6">
        <v>2050</v>
      </c>
    </row>
    <row r="89" spans="1:27" ht="16.5" x14ac:dyDescent="0.45">
      <c r="A89" s="8" t="s">
        <v>57</v>
      </c>
      <c r="B89" s="10">
        <v>3541.85</v>
      </c>
      <c r="C89" s="11">
        <v>2889.4</v>
      </c>
      <c r="D89" s="11">
        <v>2814.26</v>
      </c>
      <c r="E89" s="11">
        <v>2499.54</v>
      </c>
      <c r="F89" s="11">
        <v>1662.37</v>
      </c>
      <c r="G89" s="11">
        <v>388.84</v>
      </c>
      <c r="H89" s="11">
        <v>217.52</v>
      </c>
      <c r="I89" s="11">
        <v>217.19</v>
      </c>
      <c r="J89" s="11">
        <v>208.81</v>
      </c>
      <c r="K89" s="11">
        <v>246.04</v>
      </c>
      <c r="L89" s="11">
        <v>188.28</v>
      </c>
      <c r="M89" s="11">
        <v>214.93</v>
      </c>
      <c r="N89" s="11">
        <v>237.18</v>
      </c>
      <c r="O89" s="11">
        <v>264.77</v>
      </c>
      <c r="P89" s="11">
        <v>299.70999999999998</v>
      </c>
      <c r="Q89" s="11">
        <v>336.35</v>
      </c>
      <c r="R89" s="11">
        <v>353.66</v>
      </c>
      <c r="S89" s="11">
        <v>398.92</v>
      </c>
      <c r="T89" s="11">
        <v>403.36</v>
      </c>
      <c r="U89" s="11">
        <v>474.94</v>
      </c>
      <c r="V89" s="11">
        <v>476.75</v>
      </c>
      <c r="W89" s="11">
        <v>464.59</v>
      </c>
      <c r="X89" s="11">
        <v>473.63</v>
      </c>
      <c r="Y89" s="11">
        <v>493.55</v>
      </c>
      <c r="Z89" s="43">
        <v>500.1</v>
      </c>
      <c r="AA89" s="42">
        <v>546.49</v>
      </c>
    </row>
    <row r="90" spans="1:27" x14ac:dyDescent="0.35">
      <c r="A90" s="9" t="s">
        <v>58</v>
      </c>
      <c r="B90" s="12">
        <v>28.97</v>
      </c>
      <c r="C90" s="13">
        <v>26.72</v>
      </c>
      <c r="D90" s="13">
        <v>26.86</v>
      </c>
      <c r="E90" s="13">
        <v>16.37</v>
      </c>
      <c r="F90" s="13">
        <v>4.16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45">
        <v>0</v>
      </c>
      <c r="AA90" s="44">
        <v>0</v>
      </c>
    </row>
    <row r="91" spans="1:27" ht="16.5" x14ac:dyDescent="0.45">
      <c r="A91" s="9" t="s">
        <v>59</v>
      </c>
      <c r="B91" s="12">
        <v>8.32</v>
      </c>
      <c r="C91" s="13">
        <v>6.71</v>
      </c>
      <c r="D91" s="13">
        <v>6.52</v>
      </c>
      <c r="E91" s="13">
        <v>6.13</v>
      </c>
      <c r="F91" s="13">
        <v>3.3</v>
      </c>
      <c r="G91" s="13">
        <v>0.47</v>
      </c>
      <c r="H91" s="13">
        <v>0.25</v>
      </c>
      <c r="I91" s="13">
        <v>0.26</v>
      </c>
      <c r="J91" s="13">
        <v>0.26</v>
      </c>
      <c r="K91" s="13">
        <v>0.31</v>
      </c>
      <c r="L91" s="13">
        <v>0.24</v>
      </c>
      <c r="M91" s="13">
        <v>0.26</v>
      </c>
      <c r="N91" s="13">
        <v>0.28999999999999998</v>
      </c>
      <c r="O91" s="13">
        <v>0.33</v>
      </c>
      <c r="P91" s="13">
        <v>0.38</v>
      </c>
      <c r="Q91" s="13">
        <v>0.43</v>
      </c>
      <c r="R91" s="13">
        <v>0.47</v>
      </c>
      <c r="S91" s="13">
        <v>0.54</v>
      </c>
      <c r="T91" s="13">
        <v>0.54</v>
      </c>
      <c r="U91" s="13">
        <v>0.65</v>
      </c>
      <c r="V91" s="13">
        <v>0.67</v>
      </c>
      <c r="W91" s="13">
        <v>0.66</v>
      </c>
      <c r="X91" s="13">
        <v>0.67</v>
      </c>
      <c r="Y91" s="13">
        <v>0.75</v>
      </c>
      <c r="Z91" s="45">
        <v>0.77</v>
      </c>
      <c r="AA91" s="46">
        <v>0.85</v>
      </c>
    </row>
    <row r="92" spans="1:27" ht="17" thickBot="1" x14ac:dyDescent="0.5">
      <c r="A92" s="16" t="s">
        <v>60</v>
      </c>
      <c r="B92" s="14">
        <v>28</v>
      </c>
      <c r="C92" s="15">
        <v>26</v>
      </c>
      <c r="D92" s="15">
        <v>26</v>
      </c>
      <c r="E92" s="15">
        <v>26</v>
      </c>
      <c r="F92" s="15">
        <v>9.36</v>
      </c>
      <c r="G92" s="15">
        <v>0.47</v>
      </c>
      <c r="H92" s="15">
        <v>0.21</v>
      </c>
      <c r="I92" s="15">
        <v>0.21</v>
      </c>
      <c r="J92" s="15">
        <v>0.2</v>
      </c>
      <c r="K92" s="15">
        <v>0.25</v>
      </c>
      <c r="L92" s="15">
        <v>0.12</v>
      </c>
      <c r="M92" s="15">
        <v>0.1</v>
      </c>
      <c r="N92" s="15">
        <v>0.08</v>
      </c>
      <c r="O92" s="15">
        <v>0.08</v>
      </c>
      <c r="P92" s="15">
        <v>0.09</v>
      </c>
      <c r="Q92" s="15">
        <v>0.1</v>
      </c>
      <c r="R92" s="15">
        <v>0.08</v>
      </c>
      <c r="S92" s="15">
        <v>0.06</v>
      </c>
      <c r="T92" s="15">
        <v>0.06</v>
      </c>
      <c r="U92" s="15">
        <v>0.06</v>
      </c>
      <c r="V92" s="15">
        <v>0.06</v>
      </c>
      <c r="W92" s="15">
        <v>0.06</v>
      </c>
      <c r="X92" s="15">
        <v>0.03</v>
      </c>
      <c r="Y92" s="15">
        <v>0</v>
      </c>
      <c r="Z92" s="48">
        <v>0</v>
      </c>
      <c r="AA92" s="47">
        <v>0</v>
      </c>
    </row>
    <row r="93" spans="1:27" ht="15" thickBot="1" x14ac:dyDescent="0.4"/>
    <row r="94" spans="1:27" ht="19" thickBot="1" x14ac:dyDescent="0.5">
      <c r="A94" s="17" t="s">
        <v>36</v>
      </c>
      <c r="B94" s="1" t="s">
        <v>55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3"/>
    </row>
    <row r="95" spans="1:27" ht="15" thickBot="1" x14ac:dyDescent="0.4">
      <c r="A95" s="4" t="s">
        <v>56</v>
      </c>
      <c r="B95" s="5">
        <v>2025</v>
      </c>
      <c r="C95" s="6">
        <v>2026</v>
      </c>
      <c r="D95" s="6">
        <v>2027</v>
      </c>
      <c r="E95" s="5">
        <v>2028</v>
      </c>
      <c r="F95" s="6">
        <v>2029</v>
      </c>
      <c r="G95" s="6">
        <v>2030</v>
      </c>
      <c r="H95" s="5">
        <v>2031</v>
      </c>
      <c r="I95" s="6">
        <v>2032</v>
      </c>
      <c r="J95" s="6">
        <v>2033</v>
      </c>
      <c r="K95" s="5">
        <v>2034</v>
      </c>
      <c r="L95" s="6">
        <v>2035</v>
      </c>
      <c r="M95" s="6">
        <v>2036</v>
      </c>
      <c r="N95" s="5">
        <v>2037</v>
      </c>
      <c r="O95" s="6">
        <v>2038</v>
      </c>
      <c r="P95" s="6">
        <v>2039</v>
      </c>
      <c r="Q95" s="5">
        <v>2040</v>
      </c>
      <c r="R95" s="6">
        <v>2041</v>
      </c>
      <c r="S95" s="6">
        <v>2042</v>
      </c>
      <c r="T95" s="5">
        <v>2043</v>
      </c>
      <c r="U95" s="6">
        <v>2044</v>
      </c>
      <c r="V95" s="6">
        <v>2045</v>
      </c>
      <c r="W95" s="5">
        <v>2046</v>
      </c>
      <c r="X95" s="6">
        <v>2047</v>
      </c>
      <c r="Y95" s="6">
        <v>2048</v>
      </c>
      <c r="Z95" s="5">
        <v>2049</v>
      </c>
      <c r="AA95" s="6">
        <v>2050</v>
      </c>
    </row>
    <row r="96" spans="1:27" ht="16.5" x14ac:dyDescent="0.45">
      <c r="A96" s="8" t="s">
        <v>57</v>
      </c>
      <c r="B96" s="10">
        <v>3302.69</v>
      </c>
      <c r="C96" s="11">
        <v>2535.9299999999998</v>
      </c>
      <c r="D96" s="11">
        <v>2693.65</v>
      </c>
      <c r="E96" s="11">
        <v>2318.15</v>
      </c>
      <c r="F96" s="11">
        <v>1219.5899999999999</v>
      </c>
      <c r="G96" s="11">
        <v>939.78</v>
      </c>
      <c r="H96" s="11">
        <v>810.42</v>
      </c>
      <c r="I96" s="11">
        <v>891.91</v>
      </c>
      <c r="J96" s="11">
        <v>684.5</v>
      </c>
      <c r="K96" s="11">
        <v>700.63</v>
      </c>
      <c r="L96" s="11">
        <v>557.23</v>
      </c>
      <c r="M96" s="11">
        <v>588.41</v>
      </c>
      <c r="N96" s="11">
        <v>610.29999999999995</v>
      </c>
      <c r="O96" s="11">
        <v>652.51</v>
      </c>
      <c r="P96" s="11">
        <v>667.99</v>
      </c>
      <c r="Q96" s="11">
        <v>670.7</v>
      </c>
      <c r="R96" s="11">
        <v>670.22</v>
      </c>
      <c r="S96" s="11">
        <v>677.09</v>
      </c>
      <c r="T96" s="11">
        <v>688.1</v>
      </c>
      <c r="U96" s="11">
        <v>704.93</v>
      </c>
      <c r="V96" s="11">
        <v>711.18</v>
      </c>
      <c r="W96" s="11">
        <v>714.59</v>
      </c>
      <c r="X96" s="11">
        <v>715.62</v>
      </c>
      <c r="Y96" s="11">
        <v>722.37</v>
      </c>
      <c r="Z96" s="43">
        <v>739.39</v>
      </c>
      <c r="AA96" s="42">
        <v>677.32</v>
      </c>
    </row>
    <row r="97" spans="1:27" x14ac:dyDescent="0.35">
      <c r="A97" s="9" t="s">
        <v>58</v>
      </c>
      <c r="B97" s="12">
        <v>45</v>
      </c>
      <c r="C97" s="13">
        <v>45.06</v>
      </c>
      <c r="D97" s="13">
        <v>45</v>
      </c>
      <c r="E97" s="13">
        <v>44.96</v>
      </c>
      <c r="F97" s="13">
        <v>11.43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45">
        <v>0</v>
      </c>
      <c r="AA97" s="44">
        <v>0</v>
      </c>
    </row>
    <row r="98" spans="1:27" ht="16.5" x14ac:dyDescent="0.45">
      <c r="A98" s="9" t="s">
        <v>59</v>
      </c>
      <c r="B98" s="12">
        <v>7.95</v>
      </c>
      <c r="C98" s="13">
        <v>6.18</v>
      </c>
      <c r="D98" s="13">
        <v>6.44</v>
      </c>
      <c r="E98" s="13">
        <v>5.74</v>
      </c>
      <c r="F98" s="13">
        <v>2.5499999999999998</v>
      </c>
      <c r="G98" s="13">
        <v>1.68</v>
      </c>
      <c r="H98" s="13">
        <v>1.4</v>
      </c>
      <c r="I98" s="13">
        <v>1.66</v>
      </c>
      <c r="J98" s="13">
        <v>1.23</v>
      </c>
      <c r="K98" s="13">
        <v>1.35</v>
      </c>
      <c r="L98" s="13">
        <v>0.91</v>
      </c>
      <c r="M98" s="13">
        <v>0.98</v>
      </c>
      <c r="N98" s="13">
        <v>0.97</v>
      </c>
      <c r="O98" s="13">
        <v>1.05</v>
      </c>
      <c r="P98" s="13">
        <v>1.1100000000000001</v>
      </c>
      <c r="Q98" s="13">
        <v>1.1599999999999999</v>
      </c>
      <c r="R98" s="13">
        <v>1.1299999999999999</v>
      </c>
      <c r="S98" s="13">
        <v>1.17</v>
      </c>
      <c r="T98" s="13">
        <v>1.1399999999999999</v>
      </c>
      <c r="U98" s="13">
        <v>1.1499999999999999</v>
      </c>
      <c r="V98" s="13">
        <v>1.21</v>
      </c>
      <c r="W98" s="13">
        <v>1.24</v>
      </c>
      <c r="X98" s="13">
        <v>1.24</v>
      </c>
      <c r="Y98" s="13">
        <v>1.21</v>
      </c>
      <c r="Z98" s="45">
        <v>1.18</v>
      </c>
      <c r="AA98" s="46">
        <v>1.1200000000000001</v>
      </c>
    </row>
    <row r="99" spans="1:27" ht="17" thickBot="1" x14ac:dyDescent="0.5">
      <c r="A99" s="16" t="s">
        <v>60</v>
      </c>
      <c r="B99" s="14">
        <v>28</v>
      </c>
      <c r="C99" s="15">
        <v>26</v>
      </c>
      <c r="D99" s="15">
        <v>26</v>
      </c>
      <c r="E99" s="15">
        <v>25.99</v>
      </c>
      <c r="F99" s="15">
        <v>5.92</v>
      </c>
      <c r="G99" s="15">
        <v>1.31</v>
      </c>
      <c r="H99" s="15">
        <v>1.27</v>
      </c>
      <c r="I99" s="15">
        <v>1.8</v>
      </c>
      <c r="J99" s="15">
        <v>1.18</v>
      </c>
      <c r="K99" s="15">
        <v>1</v>
      </c>
      <c r="L99" s="15">
        <v>0.02</v>
      </c>
      <c r="M99" s="15">
        <v>7.0000000000000007E-2</v>
      </c>
      <c r="N99" s="15">
        <v>0.01</v>
      </c>
      <c r="O99" s="15">
        <v>0.01</v>
      </c>
      <c r="P99" s="15">
        <v>0.01</v>
      </c>
      <c r="Q99" s="15">
        <v>0.01</v>
      </c>
      <c r="R99" s="15">
        <v>0.01</v>
      </c>
      <c r="S99" s="15">
        <v>0.02</v>
      </c>
      <c r="T99" s="15">
        <v>0</v>
      </c>
      <c r="U99" s="15">
        <v>0.02</v>
      </c>
      <c r="V99" s="15">
        <v>0.01</v>
      </c>
      <c r="W99" s="15">
        <v>0.01</v>
      </c>
      <c r="X99" s="15">
        <v>0.02</v>
      </c>
      <c r="Y99" s="15">
        <v>0.01</v>
      </c>
      <c r="Z99" s="48">
        <v>0</v>
      </c>
      <c r="AA99" s="47">
        <v>0</v>
      </c>
    </row>
    <row r="100" spans="1:27" ht="15" thickBot="1" x14ac:dyDescent="0.4"/>
    <row r="101" spans="1:27" ht="19" thickBot="1" x14ac:dyDescent="0.5">
      <c r="A101" s="17" t="s">
        <v>37</v>
      </c>
      <c r="B101" s="1" t="s">
        <v>55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3"/>
    </row>
    <row r="102" spans="1:27" ht="15" thickBot="1" x14ac:dyDescent="0.4">
      <c r="A102" s="4" t="s">
        <v>56</v>
      </c>
      <c r="B102" s="5">
        <v>2025</v>
      </c>
      <c r="C102" s="6">
        <v>2026</v>
      </c>
      <c r="D102" s="6">
        <v>2027</v>
      </c>
      <c r="E102" s="5">
        <v>2028</v>
      </c>
      <c r="F102" s="6">
        <v>2029</v>
      </c>
      <c r="G102" s="6">
        <v>2030</v>
      </c>
      <c r="H102" s="5">
        <v>2031</v>
      </c>
      <c r="I102" s="6">
        <v>2032</v>
      </c>
      <c r="J102" s="6">
        <v>2033</v>
      </c>
      <c r="K102" s="5">
        <v>2034</v>
      </c>
      <c r="L102" s="6">
        <v>2035</v>
      </c>
      <c r="M102" s="6">
        <v>2036</v>
      </c>
      <c r="N102" s="5">
        <v>2037</v>
      </c>
      <c r="O102" s="6">
        <v>2038</v>
      </c>
      <c r="P102" s="6">
        <v>2039</v>
      </c>
      <c r="Q102" s="5">
        <v>2040</v>
      </c>
      <c r="R102" s="6">
        <v>2041</v>
      </c>
      <c r="S102" s="6">
        <v>2042</v>
      </c>
      <c r="T102" s="5">
        <v>2043</v>
      </c>
      <c r="U102" s="6">
        <v>2044</v>
      </c>
      <c r="V102" s="6">
        <v>2045</v>
      </c>
      <c r="W102" s="5">
        <v>2046</v>
      </c>
      <c r="X102" s="6">
        <v>2047</v>
      </c>
      <c r="Y102" s="6">
        <v>2048</v>
      </c>
      <c r="Z102" s="5">
        <v>2049</v>
      </c>
      <c r="AA102" s="6">
        <v>2050</v>
      </c>
    </row>
    <row r="103" spans="1:27" ht="16.5" x14ac:dyDescent="0.45">
      <c r="A103" s="8" t="s">
        <v>57</v>
      </c>
      <c r="B103" s="10">
        <v>3515.63</v>
      </c>
      <c r="C103" s="11">
        <v>2756.27</v>
      </c>
      <c r="D103" s="11">
        <v>2676.7</v>
      </c>
      <c r="E103" s="11">
        <v>2253.4899999999998</v>
      </c>
      <c r="F103" s="11">
        <v>1572.63</v>
      </c>
      <c r="G103" s="11">
        <v>1183.71</v>
      </c>
      <c r="H103" s="11">
        <v>871.27</v>
      </c>
      <c r="I103" s="11">
        <v>821.78</v>
      </c>
      <c r="J103" s="11">
        <v>617.92999999999995</v>
      </c>
      <c r="K103" s="11">
        <v>684.71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43">
        <v>0</v>
      </c>
      <c r="AA103" s="42">
        <v>0</v>
      </c>
    </row>
    <row r="104" spans="1:27" x14ac:dyDescent="0.35">
      <c r="A104" s="9" t="s">
        <v>58</v>
      </c>
      <c r="B104" s="12">
        <v>45</v>
      </c>
      <c r="C104" s="13">
        <v>45</v>
      </c>
      <c r="D104" s="13">
        <v>45</v>
      </c>
      <c r="E104" s="13">
        <v>44.74</v>
      </c>
      <c r="F104" s="13">
        <v>19.21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45">
        <v>0</v>
      </c>
      <c r="AA104" s="44">
        <v>0</v>
      </c>
    </row>
    <row r="105" spans="1:27" ht="16.5" x14ac:dyDescent="0.45">
      <c r="A105" s="9" t="s">
        <v>59</v>
      </c>
      <c r="B105" s="12">
        <v>8.14</v>
      </c>
      <c r="C105" s="13">
        <v>6.63</v>
      </c>
      <c r="D105" s="13">
        <v>6.39</v>
      </c>
      <c r="E105" s="13">
        <v>5.59</v>
      </c>
      <c r="F105" s="13">
        <v>3.43</v>
      </c>
      <c r="G105" s="13">
        <v>2.19</v>
      </c>
      <c r="H105" s="13">
        <v>1.6</v>
      </c>
      <c r="I105" s="13">
        <v>1.5</v>
      </c>
      <c r="J105" s="13">
        <v>1.1200000000000001</v>
      </c>
      <c r="K105" s="13">
        <v>1.28</v>
      </c>
      <c r="L105" s="13">
        <v>1.02</v>
      </c>
      <c r="M105" s="13">
        <v>1.06</v>
      </c>
      <c r="N105" s="13">
        <v>1.1299999999999999</v>
      </c>
      <c r="O105" s="13">
        <v>1.19</v>
      </c>
      <c r="P105" s="13">
        <v>1.27</v>
      </c>
      <c r="Q105" s="13">
        <v>1.37</v>
      </c>
      <c r="R105" s="13">
        <v>1.36</v>
      </c>
      <c r="S105" s="13">
        <v>1.39</v>
      </c>
      <c r="T105" s="13">
        <v>1.36</v>
      </c>
      <c r="U105" s="13">
        <v>1.32</v>
      </c>
      <c r="V105" s="13">
        <v>1.4</v>
      </c>
      <c r="W105" s="13">
        <v>1.45</v>
      </c>
      <c r="X105" s="13">
        <v>1.43</v>
      </c>
      <c r="Y105" s="13">
        <v>1.5</v>
      </c>
      <c r="Z105" s="45">
        <v>1.21</v>
      </c>
      <c r="AA105" s="46">
        <v>1.37</v>
      </c>
    </row>
    <row r="106" spans="1:27" ht="17" thickBot="1" x14ac:dyDescent="0.5">
      <c r="A106" s="16" t="s">
        <v>60</v>
      </c>
      <c r="B106" s="14">
        <v>28</v>
      </c>
      <c r="C106" s="15">
        <v>26</v>
      </c>
      <c r="D106" s="15">
        <v>26</v>
      </c>
      <c r="E106" s="15">
        <v>25.75</v>
      </c>
      <c r="F106" s="15">
        <v>9.77</v>
      </c>
      <c r="G106" s="15">
        <v>1.82</v>
      </c>
      <c r="H106" s="15">
        <v>1.38</v>
      </c>
      <c r="I106" s="15">
        <v>1.27</v>
      </c>
      <c r="J106" s="15">
        <v>0.78</v>
      </c>
      <c r="K106" s="15">
        <v>0.97</v>
      </c>
      <c r="L106" s="15">
        <v>0.02</v>
      </c>
      <c r="M106" s="15">
        <v>0.03</v>
      </c>
      <c r="N106" s="15">
        <v>0.02</v>
      </c>
      <c r="O106" s="15">
        <v>0.03</v>
      </c>
      <c r="P106" s="15">
        <v>0.02</v>
      </c>
      <c r="Q106" s="15">
        <v>0.03</v>
      </c>
      <c r="R106" s="15">
        <v>0.02</v>
      </c>
      <c r="S106" s="15">
        <v>0.01</v>
      </c>
      <c r="T106" s="15">
        <v>0.01</v>
      </c>
      <c r="U106" s="15">
        <v>0.01</v>
      </c>
      <c r="V106" s="15">
        <v>0.01</v>
      </c>
      <c r="W106" s="15">
        <v>0.01</v>
      </c>
      <c r="X106" s="15">
        <v>0.01</v>
      </c>
      <c r="Y106" s="15">
        <v>0.01</v>
      </c>
      <c r="Z106" s="48">
        <v>0</v>
      </c>
      <c r="AA106" s="47">
        <v>0</v>
      </c>
    </row>
    <row r="107" spans="1:27" ht="15" thickBot="1" x14ac:dyDescent="0.4"/>
    <row r="108" spans="1:27" ht="19" thickBot="1" x14ac:dyDescent="0.5">
      <c r="A108" s="17" t="s">
        <v>38</v>
      </c>
      <c r="B108" s="1" t="s">
        <v>55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3"/>
    </row>
    <row r="109" spans="1:27" ht="15" thickBot="1" x14ac:dyDescent="0.4">
      <c r="A109" s="4" t="s">
        <v>56</v>
      </c>
      <c r="B109" s="5">
        <v>2025</v>
      </c>
      <c r="C109" s="6">
        <v>2026</v>
      </c>
      <c r="D109" s="6">
        <v>2027</v>
      </c>
      <c r="E109" s="5">
        <v>2028</v>
      </c>
      <c r="F109" s="6">
        <v>2029</v>
      </c>
      <c r="G109" s="6">
        <v>2030</v>
      </c>
      <c r="H109" s="5">
        <v>2031</v>
      </c>
      <c r="I109" s="6">
        <v>2032</v>
      </c>
      <c r="J109" s="6">
        <v>2033</v>
      </c>
      <c r="K109" s="5">
        <v>2034</v>
      </c>
      <c r="L109" s="6">
        <v>2035</v>
      </c>
      <c r="M109" s="6">
        <v>2036</v>
      </c>
      <c r="N109" s="5">
        <v>2037</v>
      </c>
      <c r="O109" s="6">
        <v>2038</v>
      </c>
      <c r="P109" s="6">
        <v>2039</v>
      </c>
      <c r="Q109" s="5">
        <v>2040</v>
      </c>
      <c r="R109" s="6">
        <v>2041</v>
      </c>
      <c r="S109" s="6">
        <v>2042</v>
      </c>
      <c r="T109" s="5">
        <v>2043</v>
      </c>
      <c r="U109" s="6">
        <v>2044</v>
      </c>
      <c r="V109" s="6">
        <v>2045</v>
      </c>
      <c r="W109" s="5">
        <v>2046</v>
      </c>
      <c r="X109" s="6">
        <v>2047</v>
      </c>
      <c r="Y109" s="6">
        <v>2048</v>
      </c>
      <c r="Z109" s="5">
        <v>2049</v>
      </c>
      <c r="AA109" s="6">
        <v>2050</v>
      </c>
    </row>
    <row r="110" spans="1:27" ht="16.5" x14ac:dyDescent="0.45">
      <c r="A110" s="8" t="s">
        <v>57</v>
      </c>
      <c r="B110" s="10">
        <v>3478.33</v>
      </c>
      <c r="C110" s="11">
        <v>2638.5</v>
      </c>
      <c r="D110" s="11">
        <v>2495.42</v>
      </c>
      <c r="E110" s="11">
        <v>2973.68</v>
      </c>
      <c r="F110" s="11">
        <v>2126.9699999999998</v>
      </c>
      <c r="G110" s="11">
        <v>1431.8</v>
      </c>
      <c r="H110" s="11">
        <v>1422.16</v>
      </c>
      <c r="I110" s="11">
        <v>1330.75</v>
      </c>
      <c r="J110" s="11">
        <v>912.77</v>
      </c>
      <c r="K110" s="11">
        <v>916.66</v>
      </c>
      <c r="L110" s="11">
        <v>612.77</v>
      </c>
      <c r="M110" s="11">
        <v>638.32000000000005</v>
      </c>
      <c r="N110" s="11">
        <v>643.74</v>
      </c>
      <c r="O110" s="11">
        <v>645.6</v>
      </c>
      <c r="P110" s="11">
        <v>658</v>
      </c>
      <c r="Q110" s="11">
        <v>689.72</v>
      </c>
      <c r="R110" s="11">
        <v>685.86</v>
      </c>
      <c r="S110" s="11">
        <v>694.45</v>
      </c>
      <c r="T110" s="11">
        <v>704.52</v>
      </c>
      <c r="U110" s="11">
        <v>709.84</v>
      </c>
      <c r="V110" s="11">
        <v>732.41</v>
      </c>
      <c r="W110" s="11">
        <v>720.67</v>
      </c>
      <c r="X110" s="11">
        <v>720.55</v>
      </c>
      <c r="Y110" s="11">
        <v>718.5</v>
      </c>
      <c r="Z110" s="43">
        <v>736.05</v>
      </c>
      <c r="AA110" s="42">
        <v>783.73</v>
      </c>
    </row>
    <row r="111" spans="1:27" x14ac:dyDescent="0.35">
      <c r="A111" s="9" t="s">
        <v>58</v>
      </c>
      <c r="B111" s="12">
        <v>45</v>
      </c>
      <c r="C111" s="13">
        <v>45</v>
      </c>
      <c r="D111" s="13">
        <v>45</v>
      </c>
      <c r="E111" s="13">
        <v>45</v>
      </c>
      <c r="F111" s="13">
        <v>24.79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45">
        <v>0</v>
      </c>
      <c r="AA111" s="44">
        <v>0</v>
      </c>
    </row>
    <row r="112" spans="1:27" ht="16.5" x14ac:dyDescent="0.45">
      <c r="A112" s="9" t="s">
        <v>59</v>
      </c>
      <c r="B112" s="12">
        <v>8.42</v>
      </c>
      <c r="C112" s="13">
        <v>6.42</v>
      </c>
      <c r="D112" s="13">
        <v>6</v>
      </c>
      <c r="E112" s="13">
        <v>7.16</v>
      </c>
      <c r="F112" s="13">
        <v>4.97</v>
      </c>
      <c r="G112" s="13">
        <v>2.85</v>
      </c>
      <c r="H112" s="13">
        <v>2.78</v>
      </c>
      <c r="I112" s="13">
        <v>2.67</v>
      </c>
      <c r="J112" s="13">
        <v>1.75</v>
      </c>
      <c r="K112" s="13">
        <v>1.79</v>
      </c>
      <c r="L112" s="13">
        <v>1.18</v>
      </c>
      <c r="M112" s="13">
        <v>1.3</v>
      </c>
      <c r="N112" s="13">
        <v>1.26</v>
      </c>
      <c r="O112" s="13">
        <v>1.23</v>
      </c>
      <c r="P112" s="13">
        <v>1.2</v>
      </c>
      <c r="Q112" s="13">
        <v>1.37</v>
      </c>
      <c r="R112" s="13">
        <v>1.35</v>
      </c>
      <c r="S112" s="13">
        <v>1.41</v>
      </c>
      <c r="T112" s="13">
        <v>1.4</v>
      </c>
      <c r="U112" s="13">
        <v>1.44</v>
      </c>
      <c r="V112" s="13">
        <v>1.5</v>
      </c>
      <c r="W112" s="13">
        <v>1.47</v>
      </c>
      <c r="X112" s="13">
        <v>1.48</v>
      </c>
      <c r="Y112" s="13">
        <v>1.45</v>
      </c>
      <c r="Z112" s="45">
        <v>1.41</v>
      </c>
      <c r="AA112" s="46">
        <v>1.49</v>
      </c>
    </row>
    <row r="113" spans="1:27" ht="17" thickBot="1" x14ac:dyDescent="0.5">
      <c r="A113" s="16" t="s">
        <v>60</v>
      </c>
      <c r="B113" s="14">
        <v>28</v>
      </c>
      <c r="C113" s="15">
        <v>26</v>
      </c>
      <c r="D113" s="15">
        <v>26</v>
      </c>
      <c r="E113" s="15">
        <v>26</v>
      </c>
      <c r="F113" s="15">
        <v>12.8</v>
      </c>
      <c r="G113" s="15">
        <v>1.47</v>
      </c>
      <c r="H113" s="15">
        <v>1.78</v>
      </c>
      <c r="I113" s="15">
        <v>1.51</v>
      </c>
      <c r="J113" s="15">
        <v>0.99</v>
      </c>
      <c r="K113" s="15">
        <v>0.94</v>
      </c>
      <c r="L113" s="15">
        <v>0.02</v>
      </c>
      <c r="M113" s="15">
        <v>0.08</v>
      </c>
      <c r="N113" s="15">
        <v>0.03</v>
      </c>
      <c r="O113" s="15">
        <v>0.04</v>
      </c>
      <c r="P113" s="15">
        <v>0.03</v>
      </c>
      <c r="Q113" s="15">
        <v>0.02</v>
      </c>
      <c r="R113" s="15">
        <v>0.01</v>
      </c>
      <c r="S113" s="15">
        <v>0.02</v>
      </c>
      <c r="T113" s="15">
        <v>0.01</v>
      </c>
      <c r="U113" s="15">
        <v>0.01</v>
      </c>
      <c r="V113" s="15">
        <v>0.01</v>
      </c>
      <c r="W113" s="15">
        <v>0</v>
      </c>
      <c r="X113" s="15">
        <v>0.01</v>
      </c>
      <c r="Y113" s="15">
        <v>0</v>
      </c>
      <c r="Z113" s="48">
        <v>0</v>
      </c>
      <c r="AA113" s="47">
        <v>0</v>
      </c>
    </row>
    <row r="114" spans="1:27" ht="15" thickBot="1" x14ac:dyDescent="0.4"/>
    <row r="115" spans="1:27" ht="19" thickBot="1" x14ac:dyDescent="0.5">
      <c r="A115" s="17" t="s">
        <v>39</v>
      </c>
      <c r="B115" s="1" t="s">
        <v>55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3"/>
    </row>
    <row r="116" spans="1:27" ht="15" thickBot="1" x14ac:dyDescent="0.4">
      <c r="A116" s="4" t="s">
        <v>56</v>
      </c>
      <c r="B116" s="5">
        <v>2025</v>
      </c>
      <c r="C116" s="6">
        <v>2026</v>
      </c>
      <c r="D116" s="6">
        <v>2027</v>
      </c>
      <c r="E116" s="5">
        <v>2028</v>
      </c>
      <c r="F116" s="6">
        <v>2029</v>
      </c>
      <c r="G116" s="6">
        <v>2030</v>
      </c>
      <c r="H116" s="5">
        <v>2031</v>
      </c>
      <c r="I116" s="6">
        <v>2032</v>
      </c>
      <c r="J116" s="6">
        <v>2033</v>
      </c>
      <c r="K116" s="5">
        <v>2034</v>
      </c>
      <c r="L116" s="6">
        <v>2035</v>
      </c>
      <c r="M116" s="6">
        <v>2036</v>
      </c>
      <c r="N116" s="5">
        <v>2037</v>
      </c>
      <c r="O116" s="6">
        <v>2038</v>
      </c>
      <c r="P116" s="6">
        <v>2039</v>
      </c>
      <c r="Q116" s="5">
        <v>2040</v>
      </c>
      <c r="R116" s="6">
        <v>2041</v>
      </c>
      <c r="S116" s="6">
        <v>2042</v>
      </c>
      <c r="T116" s="5">
        <v>2043</v>
      </c>
      <c r="U116" s="6">
        <v>2044</v>
      </c>
      <c r="V116" s="6">
        <v>2045</v>
      </c>
      <c r="W116" s="5">
        <v>2046</v>
      </c>
      <c r="X116" s="6">
        <v>2047</v>
      </c>
      <c r="Y116" s="6">
        <v>2048</v>
      </c>
      <c r="Z116" s="5">
        <v>2049</v>
      </c>
      <c r="AA116" s="6">
        <v>2050</v>
      </c>
    </row>
    <row r="117" spans="1:27" ht="16.5" x14ac:dyDescent="0.45">
      <c r="A117" s="8" t="s">
        <v>57</v>
      </c>
      <c r="B117" s="10">
        <v>3417.34</v>
      </c>
      <c r="C117" s="11">
        <v>2783.43</v>
      </c>
      <c r="D117" s="11">
        <v>2304.4</v>
      </c>
      <c r="E117" s="11">
        <v>2091.75</v>
      </c>
      <c r="F117" s="11">
        <v>1295.3399999999999</v>
      </c>
      <c r="G117" s="11">
        <v>822.66</v>
      </c>
      <c r="H117" s="11">
        <v>619.29999999999995</v>
      </c>
      <c r="I117" s="11">
        <v>588.69000000000005</v>
      </c>
      <c r="J117" s="11">
        <v>572.6</v>
      </c>
      <c r="K117" s="11">
        <v>628.09</v>
      </c>
      <c r="L117" s="11">
        <v>503.15</v>
      </c>
      <c r="M117" s="11">
        <v>531.87</v>
      </c>
      <c r="N117" s="11">
        <v>570.91999999999996</v>
      </c>
      <c r="O117" s="11">
        <v>612.9</v>
      </c>
      <c r="P117" s="11">
        <v>618.41999999999996</v>
      </c>
      <c r="Q117" s="11">
        <v>646.5</v>
      </c>
      <c r="R117" s="11">
        <v>656.19</v>
      </c>
      <c r="S117" s="11">
        <v>662.65</v>
      </c>
      <c r="T117" s="11">
        <v>673.78</v>
      </c>
      <c r="U117" s="11">
        <v>688.49</v>
      </c>
      <c r="V117" s="11">
        <v>691.06</v>
      </c>
      <c r="W117" s="11">
        <v>705.23</v>
      </c>
      <c r="X117" s="11">
        <v>672.25</v>
      </c>
      <c r="Y117" s="11">
        <v>691.39</v>
      </c>
      <c r="Z117" s="43">
        <v>692.69</v>
      </c>
      <c r="AA117" s="42">
        <v>723.25</v>
      </c>
    </row>
    <row r="118" spans="1:27" x14ac:dyDescent="0.35">
      <c r="A118" s="9" t="s">
        <v>58</v>
      </c>
      <c r="B118" s="12">
        <v>45</v>
      </c>
      <c r="C118" s="13">
        <v>45</v>
      </c>
      <c r="D118" s="13">
        <v>44.99</v>
      </c>
      <c r="E118" s="13">
        <v>44.96</v>
      </c>
      <c r="F118" s="13">
        <v>13.42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45">
        <v>0</v>
      </c>
      <c r="AA118" s="44">
        <v>0</v>
      </c>
    </row>
    <row r="119" spans="1:27" ht="16.5" x14ac:dyDescent="0.45">
      <c r="A119" s="9" t="s">
        <v>59</v>
      </c>
      <c r="B119" s="12">
        <v>8.2200000000000006</v>
      </c>
      <c r="C119" s="13">
        <v>6.66</v>
      </c>
      <c r="D119" s="13">
        <v>5.45</v>
      </c>
      <c r="E119" s="13">
        <v>4.88</v>
      </c>
      <c r="F119" s="13">
        <v>2.72</v>
      </c>
      <c r="G119" s="13">
        <v>1.43</v>
      </c>
      <c r="H119" s="13">
        <v>1.07</v>
      </c>
      <c r="I119" s="13">
        <v>1.03</v>
      </c>
      <c r="J119" s="13">
        <v>0.99</v>
      </c>
      <c r="K119" s="13">
        <v>1.1299999999999999</v>
      </c>
      <c r="L119" s="13">
        <v>0.77</v>
      </c>
      <c r="M119" s="13">
        <v>0.82</v>
      </c>
      <c r="N119" s="13">
        <v>0.89</v>
      </c>
      <c r="O119" s="13">
        <v>0.93</v>
      </c>
      <c r="P119" s="13">
        <v>0.97</v>
      </c>
      <c r="Q119" s="13">
        <v>1.07</v>
      </c>
      <c r="R119" s="13">
        <v>1.08</v>
      </c>
      <c r="S119" s="13">
        <v>1.08</v>
      </c>
      <c r="T119" s="13">
        <v>1.1100000000000001</v>
      </c>
      <c r="U119" s="13">
        <v>1.0900000000000001</v>
      </c>
      <c r="V119" s="13">
        <v>1.1599999999999999</v>
      </c>
      <c r="W119" s="13">
        <v>1.18</v>
      </c>
      <c r="X119" s="13">
        <v>1.03</v>
      </c>
      <c r="Y119" s="13">
        <v>1.07</v>
      </c>
      <c r="Z119" s="45">
        <v>1.04</v>
      </c>
      <c r="AA119" s="46">
        <v>1.1200000000000001</v>
      </c>
    </row>
    <row r="120" spans="1:27" ht="17" thickBot="1" x14ac:dyDescent="0.5">
      <c r="A120" s="16" t="s">
        <v>60</v>
      </c>
      <c r="B120" s="14">
        <v>28</v>
      </c>
      <c r="C120" s="15">
        <v>26</v>
      </c>
      <c r="D120" s="15">
        <v>25.99</v>
      </c>
      <c r="E120" s="15">
        <v>23.65</v>
      </c>
      <c r="F120" s="15">
        <v>6.82</v>
      </c>
      <c r="G120" s="15">
        <v>1.08</v>
      </c>
      <c r="H120" s="15">
        <v>0.89</v>
      </c>
      <c r="I120" s="15">
        <v>0.72</v>
      </c>
      <c r="J120" s="15">
        <v>0.68</v>
      </c>
      <c r="K120" s="15">
        <v>0.79</v>
      </c>
      <c r="L120" s="15">
        <v>0.03</v>
      </c>
      <c r="M120" s="15">
        <v>0.04</v>
      </c>
      <c r="N120" s="15">
        <v>0.02</v>
      </c>
      <c r="O120" s="15">
        <v>0.04</v>
      </c>
      <c r="P120" s="15">
        <v>0.03</v>
      </c>
      <c r="Q120" s="15">
        <v>0.03</v>
      </c>
      <c r="R120" s="15">
        <v>0.01</v>
      </c>
      <c r="S120" s="15">
        <v>0.02</v>
      </c>
      <c r="T120" s="15">
        <v>0.01</v>
      </c>
      <c r="U120" s="15">
        <v>0.01</v>
      </c>
      <c r="V120" s="15">
        <v>0.01</v>
      </c>
      <c r="W120" s="15">
        <v>0</v>
      </c>
      <c r="X120" s="15">
        <v>0</v>
      </c>
      <c r="Y120" s="15">
        <v>0.01</v>
      </c>
      <c r="Z120" s="48">
        <v>0</v>
      </c>
      <c r="AA120" s="47">
        <v>0</v>
      </c>
    </row>
    <row r="121" spans="1:27" ht="15" thickBot="1" x14ac:dyDescent="0.4"/>
    <row r="122" spans="1:27" ht="19" thickBot="1" x14ac:dyDescent="0.5">
      <c r="A122" s="17" t="s">
        <v>40</v>
      </c>
      <c r="B122" s="1" t="s">
        <v>55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3"/>
    </row>
    <row r="123" spans="1:27" ht="15" thickBot="1" x14ac:dyDescent="0.4">
      <c r="A123" s="4" t="s">
        <v>56</v>
      </c>
      <c r="B123" s="5">
        <v>2025</v>
      </c>
      <c r="C123" s="6">
        <v>2026</v>
      </c>
      <c r="D123" s="6">
        <v>2027</v>
      </c>
      <c r="E123" s="5">
        <v>2028</v>
      </c>
      <c r="F123" s="6">
        <v>2029</v>
      </c>
      <c r="G123" s="6">
        <v>2030</v>
      </c>
      <c r="H123" s="5">
        <v>2031</v>
      </c>
      <c r="I123" s="6">
        <v>2032</v>
      </c>
      <c r="J123" s="6">
        <v>2033</v>
      </c>
      <c r="K123" s="5">
        <v>2034</v>
      </c>
      <c r="L123" s="6">
        <v>2035</v>
      </c>
      <c r="M123" s="6">
        <v>2036</v>
      </c>
      <c r="N123" s="5">
        <v>2037</v>
      </c>
      <c r="O123" s="6">
        <v>2038</v>
      </c>
      <c r="P123" s="6">
        <v>2039</v>
      </c>
      <c r="Q123" s="5">
        <v>2040</v>
      </c>
      <c r="R123" s="6">
        <v>2041</v>
      </c>
      <c r="S123" s="6">
        <v>2042</v>
      </c>
      <c r="T123" s="5">
        <v>2043</v>
      </c>
      <c r="U123" s="6">
        <v>2044</v>
      </c>
      <c r="V123" s="6">
        <v>2045</v>
      </c>
      <c r="W123" s="5">
        <v>2046</v>
      </c>
      <c r="X123" s="6">
        <v>2047</v>
      </c>
      <c r="Y123" s="6">
        <v>2048</v>
      </c>
      <c r="Z123" s="5">
        <v>2049</v>
      </c>
      <c r="AA123" s="6">
        <v>2050</v>
      </c>
    </row>
    <row r="124" spans="1:27" ht="16.5" x14ac:dyDescent="0.45">
      <c r="A124" s="8" t="s">
        <v>57</v>
      </c>
      <c r="B124" s="10">
        <v>3299.34</v>
      </c>
      <c r="C124" s="11">
        <v>2543.02</v>
      </c>
      <c r="D124" s="11">
        <v>2459.62</v>
      </c>
      <c r="E124" s="11">
        <v>2199.17</v>
      </c>
      <c r="F124" s="11">
        <v>846.65</v>
      </c>
      <c r="G124" s="11">
        <v>547.33000000000004</v>
      </c>
      <c r="H124" s="11">
        <v>473.12</v>
      </c>
      <c r="I124" s="11">
        <v>448.42</v>
      </c>
      <c r="J124" s="11">
        <v>465.85</v>
      </c>
      <c r="K124" s="11">
        <v>518.92999999999995</v>
      </c>
      <c r="L124" s="11">
        <v>441.28</v>
      </c>
      <c r="M124" s="11">
        <v>460.2</v>
      </c>
      <c r="N124" s="11">
        <v>507.37</v>
      </c>
      <c r="O124" s="11">
        <v>539.41</v>
      </c>
      <c r="P124" s="11">
        <v>562.83000000000004</v>
      </c>
      <c r="Q124" s="11">
        <v>604.09</v>
      </c>
      <c r="R124" s="11">
        <v>618.58000000000004</v>
      </c>
      <c r="S124" s="11">
        <v>649.49</v>
      </c>
      <c r="T124" s="11">
        <v>658.69</v>
      </c>
      <c r="U124" s="11">
        <v>668.13</v>
      </c>
      <c r="V124" s="11">
        <v>668.7</v>
      </c>
      <c r="W124" s="11">
        <v>684.48</v>
      </c>
      <c r="X124" s="11">
        <v>684.21</v>
      </c>
      <c r="Y124" s="11">
        <v>671.41</v>
      </c>
      <c r="Z124" s="43">
        <v>625.41999999999996</v>
      </c>
      <c r="AA124" s="42">
        <v>634.5</v>
      </c>
    </row>
    <row r="125" spans="1:27" x14ac:dyDescent="0.35">
      <c r="A125" s="9" t="s">
        <v>58</v>
      </c>
      <c r="B125" s="12">
        <v>45</v>
      </c>
      <c r="C125" s="13">
        <v>45</v>
      </c>
      <c r="D125" s="13">
        <v>45</v>
      </c>
      <c r="E125" s="13">
        <v>44.96</v>
      </c>
      <c r="F125" s="13">
        <v>7.61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45">
        <v>0</v>
      </c>
      <c r="AA125" s="44">
        <v>0</v>
      </c>
    </row>
    <row r="126" spans="1:27" ht="16.5" x14ac:dyDescent="0.45">
      <c r="A126" s="9" t="s">
        <v>59</v>
      </c>
      <c r="B126" s="12">
        <v>7.65</v>
      </c>
      <c r="C126" s="13">
        <v>6.14</v>
      </c>
      <c r="D126" s="13">
        <v>5.98</v>
      </c>
      <c r="E126" s="13">
        <v>5.37</v>
      </c>
      <c r="F126" s="13">
        <v>1.69</v>
      </c>
      <c r="G126" s="13">
        <v>0.93</v>
      </c>
      <c r="H126" s="13">
        <v>0.83</v>
      </c>
      <c r="I126" s="13">
        <v>0.76</v>
      </c>
      <c r="J126" s="13">
        <v>0.77</v>
      </c>
      <c r="K126" s="13">
        <v>0.91</v>
      </c>
      <c r="L126" s="13">
        <v>0.66</v>
      </c>
      <c r="M126" s="13">
        <v>0.7</v>
      </c>
      <c r="N126" s="13">
        <v>0.73</v>
      </c>
      <c r="O126" s="13">
        <v>0.78</v>
      </c>
      <c r="P126" s="13">
        <v>0.84</v>
      </c>
      <c r="Q126" s="13">
        <v>0.9</v>
      </c>
      <c r="R126" s="13">
        <v>0.93</v>
      </c>
      <c r="S126" s="13">
        <v>0.96</v>
      </c>
      <c r="T126" s="13">
        <v>0.95</v>
      </c>
      <c r="U126" s="13">
        <v>0.99</v>
      </c>
      <c r="V126" s="13">
        <v>1.03</v>
      </c>
      <c r="W126" s="13">
        <v>1.06</v>
      </c>
      <c r="X126" s="13">
        <v>1.07</v>
      </c>
      <c r="Y126" s="13">
        <v>1</v>
      </c>
      <c r="Z126" s="45">
        <v>0.89</v>
      </c>
      <c r="AA126" s="46">
        <v>0.96</v>
      </c>
    </row>
    <row r="127" spans="1:27" ht="17" thickBot="1" x14ac:dyDescent="0.5">
      <c r="A127" s="16" t="s">
        <v>60</v>
      </c>
      <c r="B127" s="14">
        <v>28</v>
      </c>
      <c r="C127" s="15">
        <v>26</v>
      </c>
      <c r="D127" s="15">
        <v>26</v>
      </c>
      <c r="E127" s="15">
        <v>25.61</v>
      </c>
      <c r="F127" s="15">
        <v>3.94</v>
      </c>
      <c r="G127" s="15">
        <v>0.8</v>
      </c>
      <c r="H127" s="15">
        <v>0.75</v>
      </c>
      <c r="I127" s="15">
        <v>0.66</v>
      </c>
      <c r="J127" s="15">
        <v>0.68</v>
      </c>
      <c r="K127" s="15">
        <v>0.82</v>
      </c>
      <c r="L127" s="15">
        <v>0.03</v>
      </c>
      <c r="M127" s="15">
        <v>0.04</v>
      </c>
      <c r="N127" s="15">
        <v>0.01</v>
      </c>
      <c r="O127" s="15">
        <v>0.03</v>
      </c>
      <c r="P127" s="15">
        <v>7.0000000000000007E-2</v>
      </c>
      <c r="Q127" s="15">
        <v>0.03</v>
      </c>
      <c r="R127" s="15">
        <v>0.01</v>
      </c>
      <c r="S127" s="15">
        <v>0.01</v>
      </c>
      <c r="T127" s="15">
        <v>0.01</v>
      </c>
      <c r="U127" s="15">
        <v>0.01</v>
      </c>
      <c r="V127" s="15">
        <v>0.01</v>
      </c>
      <c r="W127" s="15">
        <v>0.01</v>
      </c>
      <c r="X127" s="15">
        <v>0</v>
      </c>
      <c r="Y127" s="15">
        <v>0</v>
      </c>
      <c r="Z127" s="48">
        <v>0</v>
      </c>
      <c r="AA127" s="47">
        <v>0</v>
      </c>
    </row>
    <row r="128" spans="1:27" ht="15" thickBot="1" x14ac:dyDescent="0.4"/>
    <row r="129" spans="1:27" ht="19" thickBot="1" x14ac:dyDescent="0.5">
      <c r="A129" s="17" t="s">
        <v>41</v>
      </c>
      <c r="B129" s="1" t="s">
        <v>55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3"/>
    </row>
    <row r="130" spans="1:27" ht="15" thickBot="1" x14ac:dyDescent="0.4">
      <c r="A130" s="4" t="s">
        <v>56</v>
      </c>
      <c r="B130" s="5">
        <v>2025</v>
      </c>
      <c r="C130" s="6">
        <v>2026</v>
      </c>
      <c r="D130" s="6">
        <v>2027</v>
      </c>
      <c r="E130" s="5">
        <v>2028</v>
      </c>
      <c r="F130" s="6">
        <v>2029</v>
      </c>
      <c r="G130" s="6">
        <v>2030</v>
      </c>
      <c r="H130" s="5">
        <v>2031</v>
      </c>
      <c r="I130" s="6">
        <v>2032</v>
      </c>
      <c r="J130" s="6">
        <v>2033</v>
      </c>
      <c r="K130" s="5">
        <v>2034</v>
      </c>
      <c r="L130" s="6">
        <v>2035</v>
      </c>
      <c r="M130" s="6">
        <v>2036</v>
      </c>
      <c r="N130" s="5">
        <v>2037</v>
      </c>
      <c r="O130" s="6">
        <v>2038</v>
      </c>
      <c r="P130" s="6">
        <v>2039</v>
      </c>
      <c r="Q130" s="5">
        <v>2040</v>
      </c>
      <c r="R130" s="6">
        <v>2041</v>
      </c>
      <c r="S130" s="6">
        <v>2042</v>
      </c>
      <c r="T130" s="5">
        <v>2043</v>
      </c>
      <c r="U130" s="6">
        <v>2044</v>
      </c>
      <c r="V130" s="6">
        <v>2045</v>
      </c>
      <c r="W130" s="5">
        <v>2046</v>
      </c>
      <c r="X130" s="6">
        <v>2047</v>
      </c>
      <c r="Y130" s="6">
        <v>2048</v>
      </c>
      <c r="Z130" s="5">
        <v>2049</v>
      </c>
      <c r="AA130" s="6">
        <v>2050</v>
      </c>
    </row>
    <row r="131" spans="1:27" ht="16.5" x14ac:dyDescent="0.45">
      <c r="A131" s="8" t="s">
        <v>57</v>
      </c>
      <c r="B131" s="10">
        <v>3234.62</v>
      </c>
      <c r="C131" s="11">
        <v>2430.34</v>
      </c>
      <c r="D131" s="11">
        <v>2258.59</v>
      </c>
      <c r="E131" s="11">
        <v>2202.29</v>
      </c>
      <c r="F131" s="11">
        <v>1197.9100000000001</v>
      </c>
      <c r="G131" s="11">
        <v>907.19</v>
      </c>
      <c r="H131" s="11">
        <v>771.77</v>
      </c>
      <c r="I131" s="11">
        <v>771.92</v>
      </c>
      <c r="J131" s="11">
        <v>782.11</v>
      </c>
      <c r="K131" s="11">
        <v>814.56</v>
      </c>
      <c r="L131" s="11">
        <v>572.5</v>
      </c>
      <c r="M131" s="11">
        <v>574.92999999999995</v>
      </c>
      <c r="N131" s="11">
        <v>614.23</v>
      </c>
      <c r="O131" s="11">
        <v>617.33000000000004</v>
      </c>
      <c r="P131" s="11">
        <v>638.24</v>
      </c>
      <c r="Q131" s="11">
        <v>670.9</v>
      </c>
      <c r="R131" s="11">
        <v>683.34</v>
      </c>
      <c r="S131" s="11">
        <v>695.51</v>
      </c>
      <c r="T131" s="11">
        <v>681.24</v>
      </c>
      <c r="U131" s="11">
        <v>723.8</v>
      </c>
      <c r="V131" s="11">
        <v>723.73</v>
      </c>
      <c r="W131" s="11">
        <v>722.74</v>
      </c>
      <c r="X131" s="11">
        <v>729.24</v>
      </c>
      <c r="Y131" s="11">
        <v>735.6</v>
      </c>
      <c r="Z131" s="43">
        <v>720.41</v>
      </c>
      <c r="AA131" s="42">
        <v>682.76</v>
      </c>
    </row>
    <row r="132" spans="1:27" x14ac:dyDescent="0.35">
      <c r="A132" s="9" t="s">
        <v>58</v>
      </c>
      <c r="B132" s="12">
        <v>45</v>
      </c>
      <c r="C132" s="13">
        <v>45.07</v>
      </c>
      <c r="D132" s="13">
        <v>45.03</v>
      </c>
      <c r="E132" s="13">
        <v>45</v>
      </c>
      <c r="F132" s="13">
        <v>12.2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45">
        <v>0</v>
      </c>
      <c r="AA132" s="44">
        <v>0</v>
      </c>
    </row>
    <row r="133" spans="1:27" ht="16.5" x14ac:dyDescent="0.45">
      <c r="A133" s="9" t="s">
        <v>59</v>
      </c>
      <c r="B133" s="12">
        <v>8.0299999999999994</v>
      </c>
      <c r="C133" s="13">
        <v>5.88</v>
      </c>
      <c r="D133" s="13">
        <v>5.48</v>
      </c>
      <c r="E133" s="13">
        <v>5.46</v>
      </c>
      <c r="F133" s="13">
        <v>2.63</v>
      </c>
      <c r="G133" s="13">
        <v>1.64</v>
      </c>
      <c r="H133" s="13">
        <v>1.4</v>
      </c>
      <c r="I133" s="13">
        <v>1.4</v>
      </c>
      <c r="J133" s="13">
        <v>1.41</v>
      </c>
      <c r="K133" s="13">
        <v>1.47</v>
      </c>
      <c r="L133" s="13">
        <v>0.91</v>
      </c>
      <c r="M133" s="13">
        <v>0.93</v>
      </c>
      <c r="N133" s="13">
        <v>1</v>
      </c>
      <c r="O133" s="13">
        <v>1.03</v>
      </c>
      <c r="P133" s="13">
        <v>1.03</v>
      </c>
      <c r="Q133" s="13">
        <v>1.1299999999999999</v>
      </c>
      <c r="R133" s="13">
        <v>1.1399999999999999</v>
      </c>
      <c r="S133" s="13">
        <v>1.1599999999999999</v>
      </c>
      <c r="T133" s="13">
        <v>1.1100000000000001</v>
      </c>
      <c r="U133" s="13">
        <v>1.17</v>
      </c>
      <c r="V133" s="13">
        <v>1.23</v>
      </c>
      <c r="W133" s="13">
        <v>1.23</v>
      </c>
      <c r="X133" s="13">
        <v>1.29</v>
      </c>
      <c r="Y133" s="13">
        <v>1.25</v>
      </c>
      <c r="Z133" s="45">
        <v>1.19</v>
      </c>
      <c r="AA133" s="46">
        <v>1.0900000000000001</v>
      </c>
    </row>
    <row r="134" spans="1:27" ht="17" thickBot="1" x14ac:dyDescent="0.5">
      <c r="A134" s="16" t="s">
        <v>60</v>
      </c>
      <c r="B134" s="14">
        <v>28</v>
      </c>
      <c r="C134" s="15">
        <v>26</v>
      </c>
      <c r="D134" s="15">
        <v>26</v>
      </c>
      <c r="E134" s="15">
        <v>25.61</v>
      </c>
      <c r="F134" s="15">
        <v>7.5</v>
      </c>
      <c r="G134" s="15">
        <v>1.24</v>
      </c>
      <c r="H134" s="15">
        <v>1.1599999999999999</v>
      </c>
      <c r="I134" s="15">
        <v>1.07</v>
      </c>
      <c r="J134" s="15">
        <v>1.17</v>
      </c>
      <c r="K134" s="15">
        <v>1.18</v>
      </c>
      <c r="L134" s="15">
        <v>0.11</v>
      </c>
      <c r="M134" s="15">
        <v>0.15</v>
      </c>
      <c r="N134" s="15">
        <v>0.04</v>
      </c>
      <c r="O134" s="15">
        <v>0.05</v>
      </c>
      <c r="P134" s="15">
        <v>0.05</v>
      </c>
      <c r="Q134" s="15">
        <v>0.02</v>
      </c>
      <c r="R134" s="15">
        <v>0.03</v>
      </c>
      <c r="S134" s="15">
        <v>0.01</v>
      </c>
      <c r="T134" s="15">
        <v>0.01</v>
      </c>
      <c r="U134" s="15">
        <v>0.02</v>
      </c>
      <c r="V134" s="15">
        <v>0.01</v>
      </c>
      <c r="W134" s="15">
        <v>0.01</v>
      </c>
      <c r="X134" s="15">
        <v>0</v>
      </c>
      <c r="Y134" s="15">
        <v>0.01</v>
      </c>
      <c r="Z134" s="48">
        <v>0</v>
      </c>
      <c r="AA134" s="47">
        <v>0</v>
      </c>
    </row>
    <row r="135" spans="1:27" ht="15" thickBot="1" x14ac:dyDescent="0.4"/>
    <row r="136" spans="1:27" ht="19" thickBot="1" x14ac:dyDescent="0.5">
      <c r="A136" s="17" t="s">
        <v>43</v>
      </c>
      <c r="B136" s="1" t="s">
        <v>55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3"/>
    </row>
    <row r="137" spans="1:27" ht="15" thickBot="1" x14ac:dyDescent="0.4">
      <c r="A137" s="4" t="s">
        <v>56</v>
      </c>
      <c r="B137" s="5">
        <v>2025</v>
      </c>
      <c r="C137" s="6">
        <v>2026</v>
      </c>
      <c r="D137" s="6">
        <v>2027</v>
      </c>
      <c r="E137" s="5">
        <v>2028</v>
      </c>
      <c r="F137" s="6">
        <v>2029</v>
      </c>
      <c r="G137" s="6">
        <v>2030</v>
      </c>
      <c r="H137" s="5">
        <v>2031</v>
      </c>
      <c r="I137" s="6">
        <v>2032</v>
      </c>
      <c r="J137" s="6">
        <v>2033</v>
      </c>
      <c r="K137" s="5">
        <v>2034</v>
      </c>
      <c r="L137" s="6">
        <v>2035</v>
      </c>
      <c r="M137" s="6">
        <v>2036</v>
      </c>
      <c r="N137" s="5">
        <v>2037</v>
      </c>
      <c r="O137" s="6">
        <v>2038</v>
      </c>
      <c r="P137" s="6">
        <v>2039</v>
      </c>
      <c r="Q137" s="5">
        <v>2040</v>
      </c>
      <c r="R137" s="6">
        <v>2041</v>
      </c>
      <c r="S137" s="6">
        <v>2042</v>
      </c>
      <c r="T137" s="5">
        <v>2043</v>
      </c>
      <c r="U137" s="6">
        <v>2044</v>
      </c>
      <c r="V137" s="6">
        <v>2045</v>
      </c>
      <c r="W137" s="5">
        <v>2046</v>
      </c>
      <c r="X137" s="6">
        <v>2047</v>
      </c>
      <c r="Y137" s="6">
        <v>2048</v>
      </c>
      <c r="Z137" s="5">
        <v>2049</v>
      </c>
      <c r="AA137" s="6">
        <v>2050</v>
      </c>
    </row>
    <row r="138" spans="1:27" ht="16.5" x14ac:dyDescent="0.45">
      <c r="A138" s="8" t="s">
        <v>57</v>
      </c>
      <c r="B138" s="10">
        <v>3234.62</v>
      </c>
      <c r="C138" s="11">
        <v>2588.46</v>
      </c>
      <c r="D138" s="11">
        <v>2519.02</v>
      </c>
      <c r="E138" s="11">
        <v>2372.7199999999998</v>
      </c>
      <c r="F138" s="11">
        <v>1207.0899999999999</v>
      </c>
      <c r="G138" s="11">
        <v>986.41</v>
      </c>
      <c r="H138" s="11">
        <v>934.38</v>
      </c>
      <c r="I138" s="11">
        <v>904.82</v>
      </c>
      <c r="J138" s="11">
        <v>941.88</v>
      </c>
      <c r="K138" s="11">
        <v>980.7</v>
      </c>
      <c r="L138" s="11">
        <v>602.52</v>
      </c>
      <c r="M138" s="11">
        <v>619.35</v>
      </c>
      <c r="N138" s="11">
        <v>623.94000000000005</v>
      </c>
      <c r="O138" s="11">
        <v>638.16999999999996</v>
      </c>
      <c r="P138" s="11">
        <v>643.62</v>
      </c>
      <c r="Q138" s="11">
        <v>666.45</v>
      </c>
      <c r="R138" s="11">
        <v>663.01</v>
      </c>
      <c r="S138" s="11">
        <v>669.26</v>
      </c>
      <c r="T138" s="11">
        <v>686.52</v>
      </c>
      <c r="U138" s="11">
        <v>665.59</v>
      </c>
      <c r="V138" s="11">
        <v>705.08</v>
      </c>
      <c r="W138" s="11">
        <v>715.3</v>
      </c>
      <c r="X138" s="11">
        <v>728.99</v>
      </c>
      <c r="Y138" s="11">
        <v>740.63</v>
      </c>
      <c r="Z138" s="43">
        <v>741.89</v>
      </c>
      <c r="AA138" s="42">
        <v>763.85</v>
      </c>
    </row>
    <row r="139" spans="1:27" x14ac:dyDescent="0.35">
      <c r="A139" s="9" t="s">
        <v>58</v>
      </c>
      <c r="B139" s="12">
        <v>45</v>
      </c>
      <c r="C139" s="13">
        <v>44.86</v>
      </c>
      <c r="D139" s="13">
        <v>44.88</v>
      </c>
      <c r="E139" s="13">
        <v>44.95</v>
      </c>
      <c r="F139" s="13">
        <v>9.41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45">
        <v>0</v>
      </c>
      <c r="AA139" s="44">
        <v>0</v>
      </c>
    </row>
    <row r="140" spans="1:27" ht="16.5" x14ac:dyDescent="0.45">
      <c r="A140" s="9" t="s">
        <v>59</v>
      </c>
      <c r="B140" s="12">
        <v>8.0299999999999994</v>
      </c>
      <c r="C140" s="13">
        <v>6.21</v>
      </c>
      <c r="D140" s="13">
        <v>6.08</v>
      </c>
      <c r="E140" s="13">
        <v>5.66</v>
      </c>
      <c r="F140" s="13">
        <v>2.69</v>
      </c>
      <c r="G140" s="13">
        <v>1.87</v>
      </c>
      <c r="H140" s="13">
        <v>1.75</v>
      </c>
      <c r="I140" s="13">
        <v>1.66</v>
      </c>
      <c r="J140" s="13">
        <v>1.74</v>
      </c>
      <c r="K140" s="13">
        <v>1.84</v>
      </c>
      <c r="L140" s="13">
        <v>1.1399999999999999</v>
      </c>
      <c r="M140" s="13">
        <v>1.06</v>
      </c>
      <c r="N140" s="13">
        <v>1.05</v>
      </c>
      <c r="O140" s="13">
        <v>1.1200000000000001</v>
      </c>
      <c r="P140" s="13">
        <v>1.29</v>
      </c>
      <c r="Q140" s="13">
        <v>1.29</v>
      </c>
      <c r="R140" s="13">
        <v>1.3</v>
      </c>
      <c r="S140" s="13">
        <v>1.19</v>
      </c>
      <c r="T140" s="13">
        <v>1.26</v>
      </c>
      <c r="U140" s="13">
        <v>1.42</v>
      </c>
      <c r="V140" s="13">
        <v>1.35</v>
      </c>
      <c r="W140" s="13">
        <v>1.32</v>
      </c>
      <c r="X140" s="13">
        <v>1.27</v>
      </c>
      <c r="Y140" s="13">
        <v>1.29</v>
      </c>
      <c r="Z140" s="45">
        <v>1.27</v>
      </c>
      <c r="AA140" s="46">
        <v>1.27</v>
      </c>
    </row>
    <row r="141" spans="1:27" ht="17" thickBot="1" x14ac:dyDescent="0.5">
      <c r="A141" s="16" t="s">
        <v>60</v>
      </c>
      <c r="B141" s="14">
        <v>28</v>
      </c>
      <c r="C141" s="15">
        <v>26</v>
      </c>
      <c r="D141" s="15">
        <v>25.98</v>
      </c>
      <c r="E141" s="15">
        <v>25.7</v>
      </c>
      <c r="F141" s="15">
        <v>6.15</v>
      </c>
      <c r="G141" s="15">
        <v>1.37</v>
      </c>
      <c r="H141" s="15">
        <v>1.38</v>
      </c>
      <c r="I141" s="15">
        <v>1.24</v>
      </c>
      <c r="J141" s="15">
        <v>1.26</v>
      </c>
      <c r="K141" s="15">
        <v>1.35</v>
      </c>
      <c r="L141" s="15">
        <v>0.02</v>
      </c>
      <c r="M141" s="15">
        <v>7.0000000000000007E-2</v>
      </c>
      <c r="N141" s="15">
        <v>0.01</v>
      </c>
      <c r="O141" s="15">
        <v>0.01</v>
      </c>
      <c r="P141" s="15">
        <v>0</v>
      </c>
      <c r="Q141" s="15">
        <v>0</v>
      </c>
      <c r="R141" s="15">
        <v>0</v>
      </c>
      <c r="S141" s="15">
        <v>0.01</v>
      </c>
      <c r="T141" s="15">
        <v>0.01</v>
      </c>
      <c r="U141" s="15">
        <v>0.01</v>
      </c>
      <c r="V141" s="15">
        <v>0</v>
      </c>
      <c r="W141" s="15">
        <v>0</v>
      </c>
      <c r="X141" s="15">
        <v>0.01</v>
      </c>
      <c r="Y141" s="15">
        <v>0.01</v>
      </c>
      <c r="Z141" s="48">
        <v>0</v>
      </c>
      <c r="AA141" s="47">
        <v>0</v>
      </c>
    </row>
    <row r="142" spans="1:27" ht="15" thickBot="1" x14ac:dyDescent="0.4"/>
    <row r="143" spans="1:27" ht="19" thickBot="1" x14ac:dyDescent="0.5">
      <c r="A143" s="17" t="s">
        <v>44</v>
      </c>
      <c r="B143" s="1" t="s">
        <v>55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3"/>
    </row>
    <row r="144" spans="1:27" ht="15" thickBot="1" x14ac:dyDescent="0.4">
      <c r="A144" s="4" t="s">
        <v>56</v>
      </c>
      <c r="B144" s="5">
        <v>2025</v>
      </c>
      <c r="C144" s="6">
        <v>2026</v>
      </c>
      <c r="D144" s="6">
        <v>2027</v>
      </c>
      <c r="E144" s="5">
        <v>2028</v>
      </c>
      <c r="F144" s="6">
        <v>2029</v>
      </c>
      <c r="G144" s="6">
        <v>2030</v>
      </c>
      <c r="H144" s="5">
        <v>2031</v>
      </c>
      <c r="I144" s="6">
        <v>2032</v>
      </c>
      <c r="J144" s="6">
        <v>2033</v>
      </c>
      <c r="K144" s="5">
        <v>2034</v>
      </c>
      <c r="L144" s="6">
        <v>2035</v>
      </c>
      <c r="M144" s="6">
        <v>2036</v>
      </c>
      <c r="N144" s="5">
        <v>2037</v>
      </c>
      <c r="O144" s="6">
        <v>2038</v>
      </c>
      <c r="P144" s="6">
        <v>2039</v>
      </c>
      <c r="Q144" s="5">
        <v>2040</v>
      </c>
      <c r="R144" s="6">
        <v>2041</v>
      </c>
      <c r="S144" s="6">
        <v>2042</v>
      </c>
      <c r="T144" s="5">
        <v>2043</v>
      </c>
      <c r="U144" s="6">
        <v>2044</v>
      </c>
      <c r="V144" s="6">
        <v>2045</v>
      </c>
      <c r="W144" s="5">
        <v>2046</v>
      </c>
      <c r="X144" s="6">
        <v>2047</v>
      </c>
      <c r="Y144" s="6">
        <v>2048</v>
      </c>
      <c r="Z144" s="5">
        <v>2049</v>
      </c>
      <c r="AA144" s="6">
        <v>2050</v>
      </c>
    </row>
    <row r="145" spans="1:27" ht="16.5" x14ac:dyDescent="0.45">
      <c r="A145" s="8" t="s">
        <v>57</v>
      </c>
      <c r="B145" s="10">
        <v>3294.05</v>
      </c>
      <c r="C145" s="11">
        <v>2651.52</v>
      </c>
      <c r="D145" s="11">
        <v>2831.25</v>
      </c>
      <c r="E145" s="11">
        <v>2575.1999999999998</v>
      </c>
      <c r="F145" s="11">
        <v>1542.49</v>
      </c>
      <c r="G145" s="11">
        <v>1114.4100000000001</v>
      </c>
      <c r="H145" s="11">
        <v>735.53</v>
      </c>
      <c r="I145" s="11">
        <v>608.04999999999995</v>
      </c>
      <c r="J145" s="11">
        <v>582.91</v>
      </c>
      <c r="K145" s="11">
        <v>627.6</v>
      </c>
      <c r="L145" s="11">
        <v>499.98</v>
      </c>
      <c r="M145" s="11">
        <v>515.66999999999996</v>
      </c>
      <c r="N145" s="11">
        <v>558.01</v>
      </c>
      <c r="O145" s="11">
        <v>574.13</v>
      </c>
      <c r="P145" s="11">
        <v>602.04</v>
      </c>
      <c r="Q145" s="11">
        <v>633.27</v>
      </c>
      <c r="R145" s="11">
        <v>633.79</v>
      </c>
      <c r="S145" s="11">
        <v>653.12</v>
      </c>
      <c r="T145" s="11">
        <v>682.19</v>
      </c>
      <c r="U145" s="11">
        <v>699.11</v>
      </c>
      <c r="V145" s="11">
        <v>700.78</v>
      </c>
      <c r="W145" s="11">
        <v>708.87</v>
      </c>
      <c r="X145" s="11">
        <v>706.02</v>
      </c>
      <c r="Y145" s="11">
        <v>712.62</v>
      </c>
      <c r="Z145" s="43">
        <v>689.88</v>
      </c>
      <c r="AA145" s="42">
        <v>698.22</v>
      </c>
    </row>
    <row r="146" spans="1:27" x14ac:dyDescent="0.35">
      <c r="A146" s="9" t="s">
        <v>58</v>
      </c>
      <c r="B146" s="12">
        <v>45.01</v>
      </c>
      <c r="C146" s="13">
        <v>44.61</v>
      </c>
      <c r="D146" s="13">
        <v>44.98</v>
      </c>
      <c r="E146" s="13">
        <v>44.91</v>
      </c>
      <c r="F146" s="13">
        <v>19.82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45">
        <v>0</v>
      </c>
      <c r="AA146" s="44">
        <v>0</v>
      </c>
    </row>
    <row r="147" spans="1:27" ht="16.5" x14ac:dyDescent="0.45">
      <c r="A147" s="9" t="s">
        <v>59</v>
      </c>
      <c r="B147" s="12">
        <v>7.77</v>
      </c>
      <c r="C147" s="13">
        <v>6.43</v>
      </c>
      <c r="D147" s="13">
        <v>6.8</v>
      </c>
      <c r="E147" s="13">
        <v>6.17</v>
      </c>
      <c r="F147" s="13">
        <v>3.6</v>
      </c>
      <c r="G147" s="13">
        <v>1.98</v>
      </c>
      <c r="H147" s="13">
        <v>1.31</v>
      </c>
      <c r="I147" s="13">
        <v>1.1200000000000001</v>
      </c>
      <c r="J147" s="13">
        <v>1.06</v>
      </c>
      <c r="K147" s="13">
        <v>1.1200000000000001</v>
      </c>
      <c r="L147" s="13">
        <v>0.77</v>
      </c>
      <c r="M147" s="13">
        <v>0.78</v>
      </c>
      <c r="N147" s="13">
        <v>0.83</v>
      </c>
      <c r="O147" s="13">
        <v>0.84</v>
      </c>
      <c r="P147" s="13">
        <v>0.92</v>
      </c>
      <c r="Q147" s="13">
        <v>0.98</v>
      </c>
      <c r="R147" s="13">
        <v>0.99</v>
      </c>
      <c r="S147" s="13">
        <v>0.99</v>
      </c>
      <c r="T147" s="13">
        <v>1.05</v>
      </c>
      <c r="U147" s="13">
        <v>1.0900000000000001</v>
      </c>
      <c r="V147" s="13">
        <v>1.1399999999999999</v>
      </c>
      <c r="W147" s="13">
        <v>1.1100000000000001</v>
      </c>
      <c r="X147" s="13">
        <v>1.1399999999999999</v>
      </c>
      <c r="Y147" s="13">
        <v>1.1499999999999999</v>
      </c>
      <c r="Z147" s="45">
        <v>1.06</v>
      </c>
      <c r="AA147" s="46">
        <v>1.1100000000000001</v>
      </c>
    </row>
    <row r="148" spans="1:27" ht="17" thickBot="1" x14ac:dyDescent="0.5">
      <c r="A148" s="16" t="s">
        <v>60</v>
      </c>
      <c r="B148" s="14">
        <v>28</v>
      </c>
      <c r="C148" s="15">
        <v>25.88</v>
      </c>
      <c r="D148" s="15">
        <v>26</v>
      </c>
      <c r="E148" s="15">
        <v>26</v>
      </c>
      <c r="F148" s="15">
        <v>12.2</v>
      </c>
      <c r="G148" s="15">
        <v>2.66</v>
      </c>
      <c r="H148" s="15">
        <v>1.1000000000000001</v>
      </c>
      <c r="I148" s="15">
        <v>0.88</v>
      </c>
      <c r="J148" s="15">
        <v>0.87</v>
      </c>
      <c r="K148" s="15">
        <v>0.92</v>
      </c>
      <c r="L148" s="15">
        <v>0.11</v>
      </c>
      <c r="M148" s="15">
        <v>0.08</v>
      </c>
      <c r="N148" s="15">
        <v>0.03</v>
      </c>
      <c r="O148" s="15">
        <v>7.0000000000000007E-2</v>
      </c>
      <c r="P148" s="15">
        <v>0.02</v>
      </c>
      <c r="Q148" s="15">
        <v>0.02</v>
      </c>
      <c r="R148" s="15">
        <v>0.03</v>
      </c>
      <c r="S148" s="15">
        <v>0.02</v>
      </c>
      <c r="T148" s="15">
        <v>0.01</v>
      </c>
      <c r="U148" s="15">
        <v>0.01</v>
      </c>
      <c r="V148" s="15">
        <v>0.01</v>
      </c>
      <c r="W148" s="15">
        <v>0.01</v>
      </c>
      <c r="X148" s="15">
        <v>0</v>
      </c>
      <c r="Y148" s="15">
        <v>0</v>
      </c>
      <c r="Z148" s="48">
        <v>0</v>
      </c>
      <c r="AA148" s="47">
        <v>0</v>
      </c>
    </row>
    <row r="149" spans="1:27" ht="15" thickBot="1" x14ac:dyDescent="0.4"/>
    <row r="150" spans="1:27" ht="19" thickBot="1" x14ac:dyDescent="0.5">
      <c r="A150" s="17" t="s">
        <v>45</v>
      </c>
      <c r="B150" s="1" t="s">
        <v>55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3"/>
    </row>
    <row r="151" spans="1:27" ht="15" thickBot="1" x14ac:dyDescent="0.4">
      <c r="A151" s="4" t="s">
        <v>56</v>
      </c>
      <c r="B151" s="5">
        <v>2025</v>
      </c>
      <c r="C151" s="6">
        <v>2026</v>
      </c>
      <c r="D151" s="6">
        <v>2027</v>
      </c>
      <c r="E151" s="5">
        <v>2028</v>
      </c>
      <c r="F151" s="6">
        <v>2029</v>
      </c>
      <c r="G151" s="6">
        <v>2030</v>
      </c>
      <c r="H151" s="5">
        <v>2031</v>
      </c>
      <c r="I151" s="6">
        <v>2032</v>
      </c>
      <c r="J151" s="6">
        <v>2033</v>
      </c>
      <c r="K151" s="5">
        <v>2034</v>
      </c>
      <c r="L151" s="6">
        <v>2035</v>
      </c>
      <c r="M151" s="6">
        <v>2036</v>
      </c>
      <c r="N151" s="5">
        <v>2037</v>
      </c>
      <c r="O151" s="6">
        <v>2038</v>
      </c>
      <c r="P151" s="6">
        <v>2039</v>
      </c>
      <c r="Q151" s="5">
        <v>2040</v>
      </c>
      <c r="R151" s="6">
        <v>2041</v>
      </c>
      <c r="S151" s="6">
        <v>2042</v>
      </c>
      <c r="T151" s="5">
        <v>2043</v>
      </c>
      <c r="U151" s="6">
        <v>2044</v>
      </c>
      <c r="V151" s="6">
        <v>2045</v>
      </c>
      <c r="W151" s="5">
        <v>2046</v>
      </c>
      <c r="X151" s="6">
        <v>2047</v>
      </c>
      <c r="Y151" s="6">
        <v>2048</v>
      </c>
      <c r="Z151" s="5">
        <v>2049</v>
      </c>
      <c r="AA151" s="6">
        <v>2050</v>
      </c>
    </row>
    <row r="152" spans="1:27" ht="16.5" x14ac:dyDescent="0.45">
      <c r="A152" s="8" t="s">
        <v>57</v>
      </c>
      <c r="B152" s="18">
        <v>3334.73</v>
      </c>
      <c r="C152" s="18">
        <v>2553.6999999999998</v>
      </c>
      <c r="D152" s="18">
        <v>2426.3200000000002</v>
      </c>
      <c r="E152" s="18">
        <v>2193</v>
      </c>
      <c r="F152" s="18">
        <v>1295.33</v>
      </c>
      <c r="G152" s="18">
        <v>1258.99</v>
      </c>
      <c r="H152" s="18">
        <v>814.62</v>
      </c>
      <c r="I152" s="18">
        <v>893.19</v>
      </c>
      <c r="J152" s="18">
        <v>879.77</v>
      </c>
      <c r="K152" s="18">
        <v>956.42</v>
      </c>
      <c r="L152" s="18">
        <v>1054.1500000000001</v>
      </c>
      <c r="M152" s="18">
        <v>813.1</v>
      </c>
      <c r="N152" s="18">
        <v>841.73</v>
      </c>
      <c r="O152" s="18">
        <v>889.45</v>
      </c>
      <c r="P152" s="18">
        <v>861.09</v>
      </c>
      <c r="Q152" s="18">
        <v>937.32</v>
      </c>
      <c r="R152" s="18">
        <v>951.99</v>
      </c>
      <c r="S152" s="18">
        <v>955.89</v>
      </c>
      <c r="T152" s="18">
        <v>928.95</v>
      </c>
      <c r="U152" s="18">
        <v>951.91</v>
      </c>
      <c r="V152" s="18">
        <v>970.41</v>
      </c>
      <c r="W152" s="18">
        <v>1006.71</v>
      </c>
      <c r="X152" s="18">
        <v>1014.72</v>
      </c>
      <c r="Y152" s="18">
        <v>1025.1500000000001</v>
      </c>
      <c r="Z152" s="18">
        <v>822.41</v>
      </c>
      <c r="AA152" s="68">
        <v>858.72</v>
      </c>
    </row>
    <row r="153" spans="1:27" x14ac:dyDescent="0.35">
      <c r="A153" s="9" t="s">
        <v>58</v>
      </c>
      <c r="B153" s="12">
        <v>45.01</v>
      </c>
      <c r="C153" s="13">
        <v>45.06</v>
      </c>
      <c r="D153" s="13">
        <v>45.01</v>
      </c>
      <c r="E153" s="13">
        <v>44.63</v>
      </c>
      <c r="F153" s="13">
        <v>12.24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45">
        <v>0</v>
      </c>
      <c r="AA153" s="44">
        <v>0</v>
      </c>
    </row>
    <row r="154" spans="1:27" ht="16.5" x14ac:dyDescent="0.45">
      <c r="A154" s="9" t="s">
        <v>59</v>
      </c>
      <c r="B154" s="12">
        <v>7.85</v>
      </c>
      <c r="C154" s="13">
        <v>6.1</v>
      </c>
      <c r="D154" s="13">
        <v>5.92</v>
      </c>
      <c r="E154" s="13">
        <v>5.18</v>
      </c>
      <c r="F154" s="13">
        <v>2.72</v>
      </c>
      <c r="G154" s="13">
        <v>2.33</v>
      </c>
      <c r="H154" s="13">
        <v>1.41</v>
      </c>
      <c r="I154" s="13">
        <v>1.63</v>
      </c>
      <c r="J154" s="13">
        <v>1.58</v>
      </c>
      <c r="K154" s="13">
        <v>1.83</v>
      </c>
      <c r="L154" s="13">
        <v>2.02</v>
      </c>
      <c r="M154" s="13">
        <v>1.53</v>
      </c>
      <c r="N154" s="13">
        <v>1.61</v>
      </c>
      <c r="O154" s="13">
        <v>1.66</v>
      </c>
      <c r="P154" s="13">
        <v>1.64</v>
      </c>
      <c r="Q154" s="13">
        <v>1.68</v>
      </c>
      <c r="R154" s="13">
        <v>1.67</v>
      </c>
      <c r="S154" s="13">
        <v>1.69</v>
      </c>
      <c r="T154" s="13">
        <v>1.62</v>
      </c>
      <c r="U154" s="13">
        <v>1.66</v>
      </c>
      <c r="V154" s="13">
        <v>1.71</v>
      </c>
      <c r="W154" s="13">
        <v>1.8</v>
      </c>
      <c r="X154" s="13">
        <v>1.83</v>
      </c>
      <c r="Y154" s="13">
        <v>1.87</v>
      </c>
      <c r="Z154" s="45">
        <v>1.4</v>
      </c>
      <c r="AA154" s="46">
        <v>1.56</v>
      </c>
    </row>
    <row r="155" spans="1:27" ht="17" thickBot="1" x14ac:dyDescent="0.5">
      <c r="A155" s="16" t="s">
        <v>60</v>
      </c>
      <c r="B155" s="14">
        <v>28</v>
      </c>
      <c r="C155" s="15">
        <v>26</v>
      </c>
      <c r="D155" s="15">
        <v>26</v>
      </c>
      <c r="E155" s="15">
        <v>24.06</v>
      </c>
      <c r="F155" s="15">
        <v>6.39</v>
      </c>
      <c r="G155" s="15">
        <v>3.08</v>
      </c>
      <c r="H155" s="15">
        <v>1.27</v>
      </c>
      <c r="I155" s="15">
        <v>1.8</v>
      </c>
      <c r="J155" s="15">
        <v>1.79</v>
      </c>
      <c r="K155" s="15">
        <v>1.86</v>
      </c>
      <c r="L155" s="15">
        <v>2.19</v>
      </c>
      <c r="M155" s="15">
        <v>1.41</v>
      </c>
      <c r="N155" s="15">
        <v>1.5</v>
      </c>
      <c r="O155" s="15">
        <v>1.56</v>
      </c>
      <c r="P155" s="15">
        <v>0.57999999999999996</v>
      </c>
      <c r="Q155" s="15">
        <v>0.68</v>
      </c>
      <c r="R155" s="15">
        <v>0.66</v>
      </c>
      <c r="S155" s="15">
        <v>0.56999999999999995</v>
      </c>
      <c r="T155" s="15">
        <v>0.54</v>
      </c>
      <c r="U155" s="15">
        <v>0.59</v>
      </c>
      <c r="V155" s="15">
        <v>0.56999999999999995</v>
      </c>
      <c r="W155" s="15">
        <v>0.5</v>
      </c>
      <c r="X155" s="15">
        <v>0.46</v>
      </c>
      <c r="Y155" s="15">
        <v>0.32</v>
      </c>
      <c r="Z155" s="48">
        <v>0.01</v>
      </c>
      <c r="AA155" s="47">
        <v>0</v>
      </c>
    </row>
    <row r="156" spans="1:27" ht="15" thickBot="1" x14ac:dyDescent="0.4"/>
    <row r="157" spans="1:27" ht="19" thickBot="1" x14ac:dyDescent="0.5">
      <c r="A157" s="17" t="s">
        <v>46</v>
      </c>
      <c r="B157" s="1" t="s">
        <v>55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3"/>
    </row>
    <row r="158" spans="1:27" ht="15" thickBot="1" x14ac:dyDescent="0.4">
      <c r="A158" s="4" t="s">
        <v>56</v>
      </c>
      <c r="B158" s="5">
        <v>2025</v>
      </c>
      <c r="C158" s="6">
        <v>2026</v>
      </c>
      <c r="D158" s="6">
        <v>2027</v>
      </c>
      <c r="E158" s="5">
        <v>2028</v>
      </c>
      <c r="F158" s="6">
        <v>2029</v>
      </c>
      <c r="G158" s="6">
        <v>2030</v>
      </c>
      <c r="H158" s="5">
        <v>2031</v>
      </c>
      <c r="I158" s="6">
        <v>2032</v>
      </c>
      <c r="J158" s="6">
        <v>2033</v>
      </c>
      <c r="K158" s="5">
        <v>2034</v>
      </c>
      <c r="L158" s="6">
        <v>2035</v>
      </c>
      <c r="M158" s="6">
        <v>2036</v>
      </c>
      <c r="N158" s="5">
        <v>2037</v>
      </c>
      <c r="O158" s="6">
        <v>2038</v>
      </c>
      <c r="P158" s="6">
        <v>2039</v>
      </c>
      <c r="Q158" s="5">
        <v>2040</v>
      </c>
      <c r="R158" s="6">
        <v>2041</v>
      </c>
      <c r="S158" s="6">
        <v>2042</v>
      </c>
      <c r="T158" s="5">
        <v>2043</v>
      </c>
      <c r="U158" s="6">
        <v>2044</v>
      </c>
      <c r="V158" s="6">
        <v>2045</v>
      </c>
      <c r="W158" s="5">
        <v>2046</v>
      </c>
      <c r="X158" s="6">
        <v>2047</v>
      </c>
      <c r="Y158" s="6">
        <v>2048</v>
      </c>
      <c r="Z158" s="5">
        <v>2049</v>
      </c>
      <c r="AA158" s="6">
        <v>2050</v>
      </c>
    </row>
    <row r="159" spans="1:27" ht="16.5" x14ac:dyDescent="0.45">
      <c r="A159" s="8" t="s">
        <v>57</v>
      </c>
      <c r="B159" s="10">
        <v>3418.31</v>
      </c>
      <c r="C159" s="11">
        <v>2612.6</v>
      </c>
      <c r="D159" s="11">
        <v>2403.59</v>
      </c>
      <c r="E159" s="11">
        <v>2083.9899999999998</v>
      </c>
      <c r="F159" s="11">
        <v>2039.97</v>
      </c>
      <c r="G159" s="11">
        <v>1273.21</v>
      </c>
      <c r="H159" s="11">
        <v>1133.5899999999999</v>
      </c>
      <c r="I159" s="11">
        <v>1060.69</v>
      </c>
      <c r="J159" s="11">
        <v>996.16</v>
      </c>
      <c r="K159" s="11">
        <v>960.61</v>
      </c>
      <c r="L159" s="11">
        <v>972.99</v>
      </c>
      <c r="M159" s="11">
        <v>979.63</v>
      </c>
      <c r="N159" s="11">
        <v>1011.49</v>
      </c>
      <c r="O159" s="11">
        <v>1070.0999999999999</v>
      </c>
      <c r="P159" s="11">
        <v>1024.95</v>
      </c>
      <c r="Q159" s="11">
        <v>1095.02</v>
      </c>
      <c r="R159" s="11">
        <v>1121.3</v>
      </c>
      <c r="S159" s="11">
        <v>1173.5899999999999</v>
      </c>
      <c r="T159" s="11">
        <v>1191.55</v>
      </c>
      <c r="U159" s="11">
        <v>1193.98</v>
      </c>
      <c r="V159" s="11">
        <v>1250.1400000000001</v>
      </c>
      <c r="W159" s="11">
        <v>1278.92</v>
      </c>
      <c r="X159" s="11">
        <v>1287.53</v>
      </c>
      <c r="Y159" s="11">
        <v>1113.6300000000001</v>
      </c>
      <c r="Z159" s="43">
        <v>1212.6400000000001</v>
      </c>
      <c r="AA159" s="42">
        <v>1076.77</v>
      </c>
    </row>
    <row r="160" spans="1:27" x14ac:dyDescent="0.35">
      <c r="A160" s="9" t="s">
        <v>58</v>
      </c>
      <c r="B160" s="12">
        <v>45</v>
      </c>
      <c r="C160" s="13">
        <v>45.01</v>
      </c>
      <c r="D160" s="13">
        <v>45</v>
      </c>
      <c r="E160" s="13">
        <v>43.55</v>
      </c>
      <c r="F160" s="13">
        <v>28.19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45">
        <v>0</v>
      </c>
      <c r="AA160" s="44">
        <v>0</v>
      </c>
    </row>
    <row r="161" spans="1:27" ht="16.5" x14ac:dyDescent="0.45">
      <c r="A161" s="9" t="s">
        <v>59</v>
      </c>
      <c r="B161" s="12">
        <v>8.09</v>
      </c>
      <c r="C161" s="13">
        <v>6.07</v>
      </c>
      <c r="D161" s="13">
        <v>5.66</v>
      </c>
      <c r="E161" s="13">
        <v>5.0999999999999996</v>
      </c>
      <c r="F161" s="13">
        <v>4.5999999999999996</v>
      </c>
      <c r="G161" s="13">
        <v>2.3199999999999998</v>
      </c>
      <c r="H161" s="13">
        <v>2.12</v>
      </c>
      <c r="I161" s="13">
        <v>1.99</v>
      </c>
      <c r="J161" s="13">
        <v>1.83</v>
      </c>
      <c r="K161" s="13">
        <v>1.75</v>
      </c>
      <c r="L161" s="13">
        <v>1.72</v>
      </c>
      <c r="M161" s="13">
        <v>1.74</v>
      </c>
      <c r="N161" s="13">
        <v>1.83</v>
      </c>
      <c r="O161" s="13">
        <v>1.95</v>
      </c>
      <c r="P161" s="13">
        <v>1.91</v>
      </c>
      <c r="Q161" s="13">
        <v>2.0099999999999998</v>
      </c>
      <c r="R161" s="13">
        <v>2.0699999999999998</v>
      </c>
      <c r="S161" s="13">
        <v>2.17</v>
      </c>
      <c r="T161" s="13">
        <v>2.2000000000000002</v>
      </c>
      <c r="U161" s="13">
        <v>2.19</v>
      </c>
      <c r="V161" s="13">
        <v>2.35</v>
      </c>
      <c r="W161" s="13">
        <v>2.4500000000000002</v>
      </c>
      <c r="X161" s="13">
        <v>2.44</v>
      </c>
      <c r="Y161" s="13">
        <v>2.08</v>
      </c>
      <c r="Z161" s="45">
        <v>2.2599999999999998</v>
      </c>
      <c r="AA161" s="46">
        <v>2.0099999999999998</v>
      </c>
    </row>
    <row r="162" spans="1:27" ht="17" thickBot="1" x14ac:dyDescent="0.5">
      <c r="A162" s="16" t="s">
        <v>60</v>
      </c>
      <c r="B162" s="14">
        <v>28</v>
      </c>
      <c r="C162" s="15">
        <v>25.99</v>
      </c>
      <c r="D162" s="15">
        <v>26</v>
      </c>
      <c r="E162" s="15">
        <v>22.4</v>
      </c>
      <c r="F162" s="15">
        <v>13.84</v>
      </c>
      <c r="G162" s="15">
        <v>1.8</v>
      </c>
      <c r="H162" s="15">
        <v>1.49</v>
      </c>
      <c r="I162" s="15">
        <v>1.34</v>
      </c>
      <c r="J162" s="15">
        <v>1.36</v>
      </c>
      <c r="K162" s="15">
        <v>1.32</v>
      </c>
      <c r="L162" s="15">
        <v>1.44</v>
      </c>
      <c r="M162" s="15">
        <v>1.44</v>
      </c>
      <c r="N162" s="15">
        <v>1.5</v>
      </c>
      <c r="O162" s="15">
        <v>1.51</v>
      </c>
      <c r="P162" s="15">
        <v>0.53</v>
      </c>
      <c r="Q162" s="15">
        <v>0.56999999999999995</v>
      </c>
      <c r="R162" s="15">
        <v>0.54</v>
      </c>
      <c r="S162" s="15">
        <v>0.52</v>
      </c>
      <c r="T162" s="15">
        <v>0.45</v>
      </c>
      <c r="U162" s="15">
        <v>0.47</v>
      </c>
      <c r="V162" s="15">
        <v>0.49</v>
      </c>
      <c r="W162" s="15">
        <v>0.32</v>
      </c>
      <c r="X162" s="15">
        <v>0.27</v>
      </c>
      <c r="Y162" s="15">
        <v>0.02</v>
      </c>
      <c r="Z162" s="48">
        <v>0</v>
      </c>
      <c r="AA162" s="47">
        <v>0</v>
      </c>
    </row>
    <row r="163" spans="1:27" ht="15" thickBot="1" x14ac:dyDescent="0.4"/>
    <row r="164" spans="1:27" ht="19" thickBot="1" x14ac:dyDescent="0.5">
      <c r="A164" s="17" t="str">
        <f>'Installed Capacity Changes'!A486</f>
        <v>CE1-E3-R2</v>
      </c>
      <c r="B164" s="1" t="s">
        <v>55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3"/>
    </row>
    <row r="165" spans="1:27" ht="15" thickBot="1" x14ac:dyDescent="0.4">
      <c r="A165" s="4" t="s">
        <v>56</v>
      </c>
      <c r="B165" s="5">
        <v>2025</v>
      </c>
      <c r="C165" s="6">
        <v>2026</v>
      </c>
      <c r="D165" s="6">
        <v>2027</v>
      </c>
      <c r="E165" s="5">
        <v>2028</v>
      </c>
      <c r="F165" s="6">
        <v>2029</v>
      </c>
      <c r="G165" s="6">
        <v>2030</v>
      </c>
      <c r="H165" s="5">
        <v>2031</v>
      </c>
      <c r="I165" s="6">
        <v>2032</v>
      </c>
      <c r="J165" s="6">
        <v>2033</v>
      </c>
      <c r="K165" s="5">
        <v>2034</v>
      </c>
      <c r="L165" s="6">
        <v>2035</v>
      </c>
      <c r="M165" s="6">
        <v>2036</v>
      </c>
      <c r="N165" s="5">
        <v>2037</v>
      </c>
      <c r="O165" s="6">
        <v>2038</v>
      </c>
      <c r="P165" s="6">
        <v>2039</v>
      </c>
      <c r="Q165" s="5">
        <v>2040</v>
      </c>
      <c r="R165" s="6">
        <v>2041</v>
      </c>
      <c r="S165" s="6">
        <v>2042</v>
      </c>
      <c r="T165" s="5">
        <v>2043</v>
      </c>
      <c r="U165" s="6">
        <v>2044</v>
      </c>
      <c r="V165" s="6">
        <v>2045</v>
      </c>
      <c r="W165" s="5">
        <v>2046</v>
      </c>
      <c r="X165" s="6">
        <v>2047</v>
      </c>
      <c r="Y165" s="6">
        <v>2048</v>
      </c>
      <c r="Z165" s="5">
        <v>2049</v>
      </c>
      <c r="AA165" s="6">
        <v>2050</v>
      </c>
    </row>
    <row r="166" spans="1:27" ht="16.5" x14ac:dyDescent="0.45">
      <c r="A166" s="8" t="s">
        <v>57</v>
      </c>
      <c r="B166" s="10">
        <v>3514.26</v>
      </c>
      <c r="C166" s="11">
        <v>2869.99</v>
      </c>
      <c r="D166" s="11">
        <v>2987.11</v>
      </c>
      <c r="E166" s="11">
        <v>2746.29</v>
      </c>
      <c r="F166" s="11">
        <v>1965.98</v>
      </c>
      <c r="G166" s="11">
        <v>1418.77</v>
      </c>
      <c r="H166" s="11">
        <v>1266.8800000000001</v>
      </c>
      <c r="I166" s="11">
        <v>1251.8499999999999</v>
      </c>
      <c r="J166" s="11">
        <v>915.12</v>
      </c>
      <c r="K166" s="11">
        <v>931.9</v>
      </c>
      <c r="L166" s="11">
        <v>658.53</v>
      </c>
      <c r="M166" s="11">
        <v>677.91</v>
      </c>
      <c r="N166" s="11">
        <v>696.89</v>
      </c>
      <c r="O166" s="11">
        <v>711.03</v>
      </c>
      <c r="P166" s="11">
        <v>703.79</v>
      </c>
      <c r="Q166" s="11">
        <v>715.13</v>
      </c>
      <c r="R166" s="11">
        <v>696.87</v>
      </c>
      <c r="S166" s="11">
        <v>686.36</v>
      </c>
      <c r="T166" s="11">
        <v>707.03</v>
      </c>
      <c r="U166" s="11">
        <v>722.34</v>
      </c>
      <c r="V166" s="11">
        <v>724.59</v>
      </c>
      <c r="W166" s="11">
        <v>730.28</v>
      </c>
      <c r="X166" s="11">
        <v>708.25</v>
      </c>
      <c r="Y166" s="11">
        <v>726.03</v>
      </c>
      <c r="Z166" s="43">
        <v>742.12</v>
      </c>
      <c r="AA166" s="42">
        <v>729.02</v>
      </c>
    </row>
    <row r="167" spans="1:27" x14ac:dyDescent="0.35">
      <c r="A167" s="9" t="s">
        <v>58</v>
      </c>
      <c r="B167" s="12">
        <v>45</v>
      </c>
      <c r="C167" s="13">
        <v>45</v>
      </c>
      <c r="D167" s="13">
        <v>45</v>
      </c>
      <c r="E167" s="13">
        <v>44.88</v>
      </c>
      <c r="F167" s="13">
        <v>25.11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45">
        <v>0</v>
      </c>
      <c r="AA167" s="44">
        <v>0</v>
      </c>
    </row>
    <row r="168" spans="1:27" ht="16.5" x14ac:dyDescent="0.45">
      <c r="A168" s="9" t="s">
        <v>59</v>
      </c>
      <c r="B168" s="12">
        <v>8.14</v>
      </c>
      <c r="C168" s="13">
        <v>6.69</v>
      </c>
      <c r="D168" s="13">
        <v>6.87</v>
      </c>
      <c r="E168" s="13">
        <v>6.76</v>
      </c>
      <c r="F168" s="13">
        <v>4.42</v>
      </c>
      <c r="G168" s="13">
        <v>2.7</v>
      </c>
      <c r="H168" s="13">
        <v>2.39</v>
      </c>
      <c r="I168" s="13">
        <v>2.3199999999999998</v>
      </c>
      <c r="J168" s="13">
        <v>1.71</v>
      </c>
      <c r="K168" s="13">
        <v>1.72</v>
      </c>
      <c r="L168" s="13">
        <v>1.06</v>
      </c>
      <c r="M168" s="13">
        <v>1.04</v>
      </c>
      <c r="N168" s="13">
        <v>1.1299999999999999</v>
      </c>
      <c r="O168" s="13">
        <v>1.1200000000000001</v>
      </c>
      <c r="P168" s="13">
        <v>1.1000000000000001</v>
      </c>
      <c r="Q168" s="13">
        <v>1.18</v>
      </c>
      <c r="R168" s="13">
        <v>1.1000000000000001</v>
      </c>
      <c r="S168" s="13">
        <v>1.08</v>
      </c>
      <c r="T168" s="13">
        <v>1.1299999999999999</v>
      </c>
      <c r="U168" s="13">
        <v>1.1000000000000001</v>
      </c>
      <c r="V168" s="13">
        <v>1.1499999999999999</v>
      </c>
      <c r="W168" s="13">
        <v>1.1599999999999999</v>
      </c>
      <c r="X168" s="13">
        <v>1.1299999999999999</v>
      </c>
      <c r="Y168" s="13">
        <v>1.1499999999999999</v>
      </c>
      <c r="Z168" s="45">
        <v>1.1399999999999999</v>
      </c>
      <c r="AA168" s="46">
        <v>1.1399999999999999</v>
      </c>
    </row>
    <row r="169" spans="1:27" ht="17" thickBot="1" x14ac:dyDescent="0.5">
      <c r="A169" s="16" t="s">
        <v>60</v>
      </c>
      <c r="B169" s="14">
        <v>28</v>
      </c>
      <c r="C169" s="15">
        <v>26</v>
      </c>
      <c r="D169" s="15">
        <v>26</v>
      </c>
      <c r="E169" s="15">
        <v>25.99</v>
      </c>
      <c r="F169" s="15">
        <v>12.81</v>
      </c>
      <c r="G169" s="15">
        <v>1.94</v>
      </c>
      <c r="H169" s="15">
        <v>2.0699999999999998</v>
      </c>
      <c r="I169" s="15">
        <v>2.12</v>
      </c>
      <c r="J169" s="15">
        <v>1.26</v>
      </c>
      <c r="K169" s="15">
        <v>1.33</v>
      </c>
      <c r="L169" s="15">
        <v>0.04</v>
      </c>
      <c r="M169" s="15">
        <v>0.08</v>
      </c>
      <c r="N169" s="15">
        <v>0.04</v>
      </c>
      <c r="O169" s="15">
        <v>0.04</v>
      </c>
      <c r="P169" s="15">
        <v>0.04</v>
      </c>
      <c r="Q169" s="15">
        <v>0.02</v>
      </c>
      <c r="R169" s="15">
        <v>0</v>
      </c>
      <c r="S169" s="15">
        <v>0.01</v>
      </c>
      <c r="T169" s="15">
        <v>0</v>
      </c>
      <c r="U169" s="15">
        <v>0.01</v>
      </c>
      <c r="V169" s="15">
        <v>0.01</v>
      </c>
      <c r="W169" s="15">
        <v>0.01</v>
      </c>
      <c r="X169" s="15">
        <v>0.01</v>
      </c>
      <c r="Y169" s="15">
        <v>0</v>
      </c>
      <c r="Z169" s="48">
        <v>0</v>
      </c>
      <c r="AA169" s="47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6B33-19AB-492A-845B-4316E15163F7}">
  <dimension ref="B1:Q33"/>
  <sheetViews>
    <sheetView zoomScale="80" zoomScaleNormal="80" workbookViewId="0"/>
  </sheetViews>
  <sheetFormatPr defaultRowHeight="14.5" x14ac:dyDescent="0.35"/>
  <cols>
    <col min="2" max="2" width="26.7265625" customWidth="1"/>
    <col min="3" max="3" width="16.81640625" customWidth="1"/>
    <col min="4" max="4" width="14.7265625" customWidth="1"/>
    <col min="5" max="5" width="18.26953125" customWidth="1"/>
    <col min="6" max="6" width="16.26953125" customWidth="1"/>
    <col min="7" max="7" width="20" customWidth="1"/>
    <col min="8" max="8" width="13.81640625" customWidth="1"/>
    <col min="9" max="9" width="15.1796875" customWidth="1"/>
    <col min="10" max="10" width="18.7265625" customWidth="1"/>
  </cols>
  <sheetData>
    <row r="1" spans="2:10" ht="18.5" x14ac:dyDescent="0.45">
      <c r="B1" s="87" t="s">
        <v>61</v>
      </c>
      <c r="C1" s="87"/>
      <c r="D1" s="87"/>
      <c r="E1" s="87"/>
      <c r="F1" s="87"/>
      <c r="G1" s="87"/>
      <c r="H1" s="86"/>
    </row>
    <row r="3" spans="2:10" ht="15" thickBot="1" x14ac:dyDescent="0.4">
      <c r="B3" t="s">
        <v>62</v>
      </c>
    </row>
    <row r="4" spans="2:10" ht="15" thickBot="1" x14ac:dyDescent="0.4">
      <c r="B4" s="1" t="s">
        <v>63</v>
      </c>
      <c r="C4" s="2" t="s">
        <v>64</v>
      </c>
      <c r="D4" s="2" t="s">
        <v>65</v>
      </c>
      <c r="E4" s="2" t="s">
        <v>66</v>
      </c>
      <c r="F4" s="2" t="s">
        <v>67</v>
      </c>
      <c r="G4" s="3" t="s">
        <v>68</v>
      </c>
      <c r="H4" s="1" t="s">
        <v>69</v>
      </c>
      <c r="I4" s="2" t="s">
        <v>70</v>
      </c>
      <c r="J4" s="3" t="s">
        <v>71</v>
      </c>
    </row>
    <row r="5" spans="2:10" x14ac:dyDescent="0.35">
      <c r="B5" s="97" t="s">
        <v>1</v>
      </c>
      <c r="C5" s="98">
        <v>18760</v>
      </c>
      <c r="D5" s="98"/>
      <c r="E5" s="98">
        <v>7200</v>
      </c>
      <c r="F5" s="98"/>
      <c r="G5" s="99">
        <v>25960</v>
      </c>
      <c r="H5" s="90">
        <v>9310</v>
      </c>
      <c r="J5" s="91">
        <v>9310</v>
      </c>
    </row>
    <row r="6" spans="2:10" x14ac:dyDescent="0.35">
      <c r="B6" s="97" t="s">
        <v>22</v>
      </c>
      <c r="C6" s="98">
        <v>19360</v>
      </c>
      <c r="D6" s="98"/>
      <c r="E6" s="98">
        <v>7620</v>
      </c>
      <c r="F6" s="98"/>
      <c r="G6" s="99">
        <v>26980</v>
      </c>
      <c r="H6" s="90">
        <v>9410</v>
      </c>
      <c r="J6" s="91">
        <v>9410</v>
      </c>
    </row>
    <row r="7" spans="2:10" x14ac:dyDescent="0.35">
      <c r="B7" s="97" t="s">
        <v>24</v>
      </c>
      <c r="C7" s="98">
        <v>20350</v>
      </c>
      <c r="D7" s="98"/>
      <c r="E7" s="98">
        <v>7790</v>
      </c>
      <c r="F7" s="98"/>
      <c r="G7" s="99">
        <v>28140</v>
      </c>
      <c r="H7" s="90">
        <v>10040</v>
      </c>
      <c r="J7" s="91">
        <v>10040</v>
      </c>
    </row>
    <row r="8" spans="2:10" x14ac:dyDescent="0.35">
      <c r="B8" s="97" t="s">
        <v>52</v>
      </c>
      <c r="C8" s="98">
        <v>17670</v>
      </c>
      <c r="D8" s="98"/>
      <c r="E8" s="98">
        <v>6750</v>
      </c>
      <c r="F8" s="98"/>
      <c r="G8" s="99">
        <v>24420</v>
      </c>
      <c r="H8" s="90">
        <v>8910</v>
      </c>
      <c r="J8" s="91">
        <v>8910</v>
      </c>
    </row>
    <row r="9" spans="2:10" x14ac:dyDescent="0.35">
      <c r="B9" s="97" t="s">
        <v>72</v>
      </c>
      <c r="C9" s="98">
        <v>20990</v>
      </c>
      <c r="D9" s="98"/>
      <c r="E9" s="98">
        <v>7980</v>
      </c>
      <c r="F9" s="98"/>
      <c r="G9" s="99">
        <v>28970</v>
      </c>
      <c r="H9" s="90">
        <v>10330</v>
      </c>
      <c r="J9" s="91">
        <v>10330</v>
      </c>
    </row>
    <row r="10" spans="2:10" x14ac:dyDescent="0.35">
      <c r="B10" s="97" t="s">
        <v>28</v>
      </c>
      <c r="C10" s="98">
        <v>19080</v>
      </c>
      <c r="D10" s="98"/>
      <c r="E10" s="98">
        <v>7240</v>
      </c>
      <c r="F10" s="98"/>
      <c r="G10" s="99">
        <v>26320</v>
      </c>
      <c r="H10" s="90">
        <v>9590</v>
      </c>
      <c r="J10" s="91">
        <v>9590</v>
      </c>
    </row>
    <row r="11" spans="2:10" x14ac:dyDescent="0.35">
      <c r="B11" s="97" t="s">
        <v>29</v>
      </c>
      <c r="C11" s="98">
        <v>18900</v>
      </c>
      <c r="D11" s="98"/>
      <c r="E11" s="98">
        <v>7230</v>
      </c>
      <c r="F11" s="98"/>
      <c r="G11" s="99">
        <v>26130</v>
      </c>
      <c r="H11" s="90">
        <v>9460</v>
      </c>
      <c r="J11" s="91">
        <v>9460</v>
      </c>
    </row>
    <row r="12" spans="2:10" x14ac:dyDescent="0.35">
      <c r="B12" s="97" t="s">
        <v>30</v>
      </c>
      <c r="C12" s="98">
        <v>17840</v>
      </c>
      <c r="D12" s="98">
        <v>3100</v>
      </c>
      <c r="E12" s="98">
        <v>6730</v>
      </c>
      <c r="F12" s="98">
        <v>700</v>
      </c>
      <c r="G12" s="99">
        <v>28370</v>
      </c>
      <c r="H12" s="90">
        <v>9060</v>
      </c>
      <c r="I12" s="89">
        <v>2500</v>
      </c>
      <c r="J12" s="91">
        <v>11560</v>
      </c>
    </row>
    <row r="13" spans="2:10" x14ac:dyDescent="0.35">
      <c r="B13" s="97" t="s">
        <v>31</v>
      </c>
      <c r="C13" s="98">
        <v>18700</v>
      </c>
      <c r="D13" s="98"/>
      <c r="E13" s="98">
        <v>7440</v>
      </c>
      <c r="F13" s="98"/>
      <c r="G13" s="99">
        <v>26140</v>
      </c>
      <c r="H13" s="90">
        <v>8970</v>
      </c>
      <c r="J13" s="91">
        <v>8970</v>
      </c>
    </row>
    <row r="14" spans="2:10" x14ac:dyDescent="0.35">
      <c r="B14" s="97" t="s">
        <v>32</v>
      </c>
      <c r="C14" s="98">
        <v>18690</v>
      </c>
      <c r="D14" s="98"/>
      <c r="E14" s="98">
        <v>7160</v>
      </c>
      <c r="F14" s="98"/>
      <c r="G14" s="99">
        <v>25850</v>
      </c>
      <c r="H14" s="90">
        <v>9260</v>
      </c>
      <c r="J14" s="91">
        <v>9260</v>
      </c>
    </row>
    <row r="15" spans="2:10" x14ac:dyDescent="0.35">
      <c r="B15" s="97" t="s">
        <v>35</v>
      </c>
      <c r="C15" s="98">
        <v>16950</v>
      </c>
      <c r="D15" s="98"/>
      <c r="E15" s="98">
        <f>G15-C15</f>
        <v>6210</v>
      </c>
      <c r="F15" s="98"/>
      <c r="G15" s="99">
        <v>23160</v>
      </c>
      <c r="H15" s="90">
        <v>8700</v>
      </c>
      <c r="J15" s="91">
        <v>8700</v>
      </c>
    </row>
    <row r="16" spans="2:10" x14ac:dyDescent="0.35">
      <c r="B16" s="97" t="s">
        <v>33</v>
      </c>
      <c r="C16" s="98">
        <v>18830</v>
      </c>
      <c r="D16" s="98"/>
      <c r="E16" s="98">
        <v>7080</v>
      </c>
      <c r="F16" s="98"/>
      <c r="G16" s="99">
        <v>25910</v>
      </c>
      <c r="H16" s="90">
        <v>9510</v>
      </c>
      <c r="J16" s="91">
        <v>9510</v>
      </c>
    </row>
    <row r="17" spans="2:17" x14ac:dyDescent="0.35">
      <c r="B17" s="97" t="s">
        <v>34</v>
      </c>
      <c r="C17" s="93">
        <v>20180</v>
      </c>
      <c r="D17" s="93"/>
      <c r="E17" s="93">
        <v>7250</v>
      </c>
      <c r="F17" s="93"/>
      <c r="G17" s="100">
        <v>27430</v>
      </c>
      <c r="H17" s="92">
        <v>10160</v>
      </c>
      <c r="J17" s="91">
        <v>10160</v>
      </c>
    </row>
    <row r="18" spans="2:17" x14ac:dyDescent="0.35">
      <c r="B18" s="97" t="s">
        <v>36</v>
      </c>
      <c r="C18" s="93">
        <v>17190</v>
      </c>
      <c r="D18" s="93"/>
      <c r="E18" s="93">
        <v>8640</v>
      </c>
      <c r="F18" s="93"/>
      <c r="G18" s="100">
        <v>25830</v>
      </c>
      <c r="H18" s="92">
        <v>8550</v>
      </c>
      <c r="J18" s="91">
        <v>8550</v>
      </c>
    </row>
    <row r="19" spans="2:17" x14ac:dyDescent="0.35">
      <c r="B19" s="97" t="s">
        <v>37</v>
      </c>
      <c r="C19" s="93">
        <v>18680</v>
      </c>
      <c r="D19" s="93"/>
      <c r="E19" s="93">
        <v>9510</v>
      </c>
      <c r="F19" s="93"/>
      <c r="G19" s="100">
        <v>28190</v>
      </c>
      <c r="H19" s="92">
        <v>8700</v>
      </c>
      <c r="J19" s="91">
        <v>8700</v>
      </c>
    </row>
    <row r="20" spans="2:17" x14ac:dyDescent="0.35">
      <c r="B20" s="97" t="s">
        <v>38</v>
      </c>
      <c r="C20" s="93">
        <v>18640</v>
      </c>
      <c r="D20" s="93"/>
      <c r="E20" s="93">
        <v>9230</v>
      </c>
      <c r="F20" s="93"/>
      <c r="G20" s="100">
        <v>27870</v>
      </c>
      <c r="H20" s="92">
        <v>9230</v>
      </c>
      <c r="J20" s="91">
        <v>9230</v>
      </c>
    </row>
    <row r="21" spans="2:17" x14ac:dyDescent="0.35">
      <c r="B21" s="97" t="s">
        <v>39</v>
      </c>
      <c r="C21" s="93">
        <v>17580</v>
      </c>
      <c r="D21" s="93"/>
      <c r="E21" s="93">
        <v>8640</v>
      </c>
      <c r="F21" s="93"/>
      <c r="G21" s="100">
        <v>26220</v>
      </c>
      <c r="H21" s="92">
        <v>8830</v>
      </c>
      <c r="J21" s="91">
        <v>8830</v>
      </c>
      <c r="O21" s="89"/>
      <c r="Q21" s="89"/>
    </row>
    <row r="22" spans="2:17" x14ac:dyDescent="0.35">
      <c r="B22" s="97" t="s">
        <v>40</v>
      </c>
      <c r="C22" s="93">
        <v>15870</v>
      </c>
      <c r="D22" s="93">
        <v>3100</v>
      </c>
      <c r="E22" s="93">
        <v>8150</v>
      </c>
      <c r="F22" s="93">
        <v>700</v>
      </c>
      <c r="G22" s="100">
        <v>27820</v>
      </c>
      <c r="H22" s="92">
        <v>7960</v>
      </c>
      <c r="I22" s="93">
        <v>2500</v>
      </c>
      <c r="J22" s="91">
        <v>10460</v>
      </c>
      <c r="O22" s="89"/>
      <c r="Q22" s="89"/>
    </row>
    <row r="23" spans="2:17" x14ac:dyDescent="0.35">
      <c r="B23" s="97" t="s">
        <v>41</v>
      </c>
      <c r="C23" s="93">
        <v>16710</v>
      </c>
      <c r="D23" s="93"/>
      <c r="E23" s="93">
        <v>6790</v>
      </c>
      <c r="F23" s="93"/>
      <c r="G23" s="100">
        <v>23500</v>
      </c>
      <c r="H23" s="92">
        <v>8340</v>
      </c>
      <c r="J23" s="91">
        <v>8340</v>
      </c>
      <c r="O23" s="89"/>
      <c r="P23" s="89"/>
      <c r="Q23" s="89"/>
    </row>
    <row r="24" spans="2:17" x14ac:dyDescent="0.35">
      <c r="B24" s="97" t="s">
        <v>43</v>
      </c>
      <c r="C24" s="93">
        <v>17790</v>
      </c>
      <c r="D24" s="93"/>
      <c r="E24" s="93">
        <v>7530</v>
      </c>
      <c r="F24" s="93"/>
      <c r="G24" s="100">
        <v>25320</v>
      </c>
      <c r="H24" s="92">
        <v>8940</v>
      </c>
      <c r="J24" s="91">
        <v>8940</v>
      </c>
    </row>
    <row r="25" spans="2:17" x14ac:dyDescent="0.35">
      <c r="B25" s="97" t="s">
        <v>44</v>
      </c>
      <c r="C25" s="93">
        <v>17040</v>
      </c>
      <c r="D25" s="93"/>
      <c r="E25" s="93">
        <v>6710</v>
      </c>
      <c r="F25" s="93"/>
      <c r="G25" s="100">
        <v>23750</v>
      </c>
      <c r="H25" s="92">
        <v>8620</v>
      </c>
      <c r="J25" s="91">
        <v>8620</v>
      </c>
    </row>
    <row r="26" spans="2:17" x14ac:dyDescent="0.35">
      <c r="B26" s="97" t="s">
        <v>45</v>
      </c>
      <c r="C26" s="93">
        <v>17300</v>
      </c>
      <c r="D26" s="93"/>
      <c r="E26" s="93">
        <v>8650</v>
      </c>
      <c r="F26" s="93"/>
      <c r="G26" s="100">
        <v>25950</v>
      </c>
      <c r="H26" s="92">
        <v>8680</v>
      </c>
      <c r="J26" s="91">
        <v>8680</v>
      </c>
    </row>
    <row r="27" spans="2:17" x14ac:dyDescent="0.35">
      <c r="B27" s="97" t="s">
        <v>46</v>
      </c>
      <c r="C27" s="93">
        <v>18590</v>
      </c>
      <c r="D27" s="93"/>
      <c r="E27" s="93">
        <v>9070</v>
      </c>
      <c r="F27" s="93"/>
      <c r="G27" s="100">
        <v>27660</v>
      </c>
      <c r="H27" s="92">
        <v>9280</v>
      </c>
      <c r="J27" s="91">
        <v>9280</v>
      </c>
    </row>
    <row r="28" spans="2:17" ht="15" thickBot="1" x14ac:dyDescent="0.4">
      <c r="B28" s="101" t="s">
        <v>47</v>
      </c>
      <c r="C28" s="102">
        <v>18960</v>
      </c>
      <c r="D28" s="102"/>
      <c r="E28" s="102">
        <f>G28-C28</f>
        <v>8830</v>
      </c>
      <c r="F28" s="102"/>
      <c r="G28" s="103">
        <v>27790</v>
      </c>
      <c r="H28" s="94">
        <v>9600</v>
      </c>
      <c r="I28" s="95"/>
      <c r="J28" s="96">
        <v>9600</v>
      </c>
    </row>
    <row r="31" spans="2:17" x14ac:dyDescent="0.35">
      <c r="C31" s="105"/>
      <c r="P31" s="89"/>
    </row>
    <row r="32" spans="2:17" x14ac:dyDescent="0.35">
      <c r="P32" s="89"/>
    </row>
    <row r="33" spans="16:16" x14ac:dyDescent="0.35">
      <c r="P33" s="8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D25B-5A43-4860-B095-B021B7315054}">
  <dimension ref="B1:AB27"/>
  <sheetViews>
    <sheetView zoomScale="80" zoomScaleNormal="80" workbookViewId="0"/>
  </sheetViews>
  <sheetFormatPr defaultRowHeight="14.5" x14ac:dyDescent="0.35"/>
  <cols>
    <col min="2" max="2" width="31.54296875" bestFit="1" customWidth="1"/>
  </cols>
  <sheetData>
    <row r="1" spans="2:28" ht="15" thickBot="1" x14ac:dyDescent="0.4"/>
    <row r="2" spans="2:28" ht="18.5" x14ac:dyDescent="0.45">
      <c r="B2" s="80" t="s">
        <v>73</v>
      </c>
      <c r="C2" s="81" t="s">
        <v>48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8"/>
    </row>
    <row r="3" spans="2:28" ht="16" thickBot="1" x14ac:dyDescent="0.4">
      <c r="B3" s="79" t="s">
        <v>74</v>
      </c>
      <c r="C3" s="75">
        <v>2025</v>
      </c>
      <c r="D3" s="75">
        <v>2026</v>
      </c>
      <c r="E3" s="75">
        <v>2027</v>
      </c>
      <c r="F3" s="75">
        <v>2028</v>
      </c>
      <c r="G3" s="75">
        <v>2029</v>
      </c>
      <c r="H3" s="75">
        <v>2030</v>
      </c>
      <c r="I3" s="75">
        <v>2031</v>
      </c>
      <c r="J3" s="75">
        <v>2032</v>
      </c>
      <c r="K3" s="75">
        <v>2033</v>
      </c>
      <c r="L3" s="75">
        <v>2034</v>
      </c>
      <c r="M3" s="75">
        <v>2035</v>
      </c>
      <c r="N3" s="75">
        <v>2036</v>
      </c>
      <c r="O3" s="75">
        <v>2037</v>
      </c>
      <c r="P3" s="75">
        <v>2038</v>
      </c>
      <c r="Q3" s="75">
        <v>2039</v>
      </c>
      <c r="R3" s="75">
        <v>2040</v>
      </c>
      <c r="S3" s="75">
        <v>2041</v>
      </c>
      <c r="T3" s="75">
        <v>2042</v>
      </c>
      <c r="U3" s="75">
        <v>2043</v>
      </c>
      <c r="V3" s="75">
        <v>2044</v>
      </c>
      <c r="W3" s="75">
        <v>2045</v>
      </c>
      <c r="X3" s="75">
        <v>2046</v>
      </c>
      <c r="Y3" s="75">
        <v>2047</v>
      </c>
      <c r="Z3" s="75">
        <v>2048</v>
      </c>
      <c r="AA3" s="75">
        <v>2049</v>
      </c>
      <c r="AB3" s="76">
        <v>2050</v>
      </c>
    </row>
    <row r="4" spans="2:28" x14ac:dyDescent="0.35">
      <c r="B4" s="72" t="s">
        <v>1</v>
      </c>
      <c r="C4" s="82">
        <v>38.31</v>
      </c>
      <c r="D4" s="82">
        <v>350.53999999999996</v>
      </c>
      <c r="E4" s="82">
        <v>680.59</v>
      </c>
      <c r="F4" s="82">
        <v>1109.8800000000001</v>
      </c>
      <c r="G4" s="82">
        <v>1560.86</v>
      </c>
      <c r="H4" s="82">
        <v>2174.5100000000002</v>
      </c>
      <c r="I4" s="82">
        <v>2796.71</v>
      </c>
      <c r="J4" s="82">
        <v>3377.21</v>
      </c>
      <c r="K4" s="82">
        <v>3302.4500000000003</v>
      </c>
      <c r="L4" s="82">
        <v>3274.03</v>
      </c>
      <c r="M4" s="82">
        <v>3310.85</v>
      </c>
      <c r="N4" s="82">
        <v>3386.74</v>
      </c>
      <c r="O4" s="82">
        <v>3571.29</v>
      </c>
      <c r="P4" s="82">
        <v>3621.5</v>
      </c>
      <c r="Q4" s="82">
        <v>3706.28</v>
      </c>
      <c r="R4" s="82">
        <v>4297.3300000000008</v>
      </c>
      <c r="S4" s="82">
        <v>4793.82</v>
      </c>
      <c r="T4" s="82">
        <v>4724.82</v>
      </c>
      <c r="U4" s="82">
        <v>4643.42</v>
      </c>
      <c r="V4" s="82">
        <v>4608.6099999999997</v>
      </c>
      <c r="W4" s="82">
        <v>4623.17</v>
      </c>
      <c r="X4" s="82">
        <v>4574</v>
      </c>
      <c r="Y4" s="82">
        <v>4537.8500000000004</v>
      </c>
      <c r="Z4" s="82">
        <v>4482.3899999999994</v>
      </c>
      <c r="AA4" s="82">
        <v>4626.8200000000006</v>
      </c>
      <c r="AB4" s="83">
        <v>4704.33</v>
      </c>
    </row>
    <row r="5" spans="2:28" x14ac:dyDescent="0.35">
      <c r="B5" s="72" t="s">
        <v>22</v>
      </c>
      <c r="C5" s="82">
        <v>95.3</v>
      </c>
      <c r="D5" s="82">
        <v>240.85</v>
      </c>
      <c r="E5" s="82">
        <v>568.91</v>
      </c>
      <c r="F5" s="82">
        <v>1004.98</v>
      </c>
      <c r="G5" s="82">
        <v>1443.47</v>
      </c>
      <c r="H5" s="82">
        <v>1915.33</v>
      </c>
      <c r="I5" s="82">
        <v>2502.19</v>
      </c>
      <c r="J5" s="82">
        <v>3025.06</v>
      </c>
      <c r="K5" s="82">
        <v>2985.96</v>
      </c>
      <c r="L5" s="82">
        <v>2974.21</v>
      </c>
      <c r="M5" s="82">
        <v>3256.32</v>
      </c>
      <c r="N5" s="82">
        <v>3450.5</v>
      </c>
      <c r="O5" s="82">
        <v>3589.67</v>
      </c>
      <c r="P5" s="82">
        <v>3590.6099999999997</v>
      </c>
      <c r="Q5" s="82">
        <v>4139.49</v>
      </c>
      <c r="R5" s="82">
        <v>4728.2</v>
      </c>
      <c r="S5" s="82">
        <v>5250.01</v>
      </c>
      <c r="T5" s="82">
        <v>5176.28</v>
      </c>
      <c r="U5" s="82">
        <v>5120.92</v>
      </c>
      <c r="V5" s="82">
        <v>5094.88</v>
      </c>
      <c r="W5" s="82">
        <v>5090.84</v>
      </c>
      <c r="X5" s="82">
        <v>5074.3900000000003</v>
      </c>
      <c r="Y5" s="82">
        <v>5277.6900000000005</v>
      </c>
      <c r="Z5" s="82">
        <v>5371.54</v>
      </c>
      <c r="AA5" s="82">
        <v>5460.67</v>
      </c>
      <c r="AB5" s="83">
        <v>5600.1900000000005</v>
      </c>
    </row>
    <row r="6" spans="2:28" x14ac:dyDescent="0.35">
      <c r="B6" s="72" t="s">
        <v>24</v>
      </c>
      <c r="C6" s="82">
        <v>96.25</v>
      </c>
      <c r="D6" s="82">
        <v>610.28</v>
      </c>
      <c r="E6" s="82">
        <v>1019.24</v>
      </c>
      <c r="F6" s="82">
        <v>1485.11</v>
      </c>
      <c r="G6" s="82">
        <v>2005.75</v>
      </c>
      <c r="H6" s="82">
        <v>1909.38</v>
      </c>
      <c r="I6" s="82">
        <v>2437.2399999999998</v>
      </c>
      <c r="J6" s="82">
        <v>2989.7400000000002</v>
      </c>
      <c r="K6" s="82">
        <v>3480.73</v>
      </c>
      <c r="L6" s="82">
        <v>3595.32</v>
      </c>
      <c r="M6" s="82">
        <v>4106.3900000000003</v>
      </c>
      <c r="N6" s="82">
        <v>4224.1200000000008</v>
      </c>
      <c r="O6" s="82">
        <v>4390.24</v>
      </c>
      <c r="P6" s="82">
        <v>4557.3900000000003</v>
      </c>
      <c r="Q6" s="82">
        <v>4593.63</v>
      </c>
      <c r="R6" s="82">
        <v>4683.5600000000004</v>
      </c>
      <c r="S6" s="82">
        <v>4616.6299999999992</v>
      </c>
      <c r="T6" s="82">
        <v>4610.8599999999997</v>
      </c>
      <c r="U6" s="82">
        <v>4620.3900000000003</v>
      </c>
      <c r="V6" s="82">
        <v>5270.85</v>
      </c>
      <c r="W6" s="82">
        <v>5254.72</v>
      </c>
      <c r="X6" s="82">
        <v>5277.05</v>
      </c>
      <c r="Y6" s="82">
        <v>5283.12</v>
      </c>
      <c r="Z6" s="82">
        <v>5083.79</v>
      </c>
      <c r="AA6" s="82">
        <v>5141.67</v>
      </c>
      <c r="AB6" s="83">
        <v>5114.5700000000006</v>
      </c>
    </row>
    <row r="7" spans="2:28" x14ac:dyDescent="0.35">
      <c r="B7" s="72" t="s">
        <v>52</v>
      </c>
      <c r="C7" s="82">
        <v>104.48</v>
      </c>
      <c r="D7" s="82">
        <v>727.05</v>
      </c>
      <c r="E7" s="82">
        <v>1205.6099999999999</v>
      </c>
      <c r="F7" s="82">
        <v>1654.1999999999998</v>
      </c>
      <c r="G7" s="82">
        <v>1396.1100000000001</v>
      </c>
      <c r="H7" s="82">
        <v>2160.9299999999998</v>
      </c>
      <c r="I7" s="82">
        <v>2778.46</v>
      </c>
      <c r="J7" s="82">
        <v>3315.2599999999998</v>
      </c>
      <c r="K7" s="82">
        <v>3265.27</v>
      </c>
      <c r="L7" s="82">
        <v>3132.92</v>
      </c>
      <c r="M7" s="82">
        <v>3396.19</v>
      </c>
      <c r="N7" s="82">
        <v>3328.79</v>
      </c>
      <c r="O7" s="82">
        <v>3892.64</v>
      </c>
      <c r="P7" s="82">
        <v>3875.05</v>
      </c>
      <c r="Q7" s="82">
        <v>3960.73</v>
      </c>
      <c r="R7" s="82">
        <v>3926.33</v>
      </c>
      <c r="S7" s="82">
        <v>3837.98</v>
      </c>
      <c r="T7" s="82">
        <v>3792.9700000000003</v>
      </c>
      <c r="U7" s="82">
        <v>3799.8</v>
      </c>
      <c r="V7" s="82">
        <v>3967.79</v>
      </c>
      <c r="W7" s="82">
        <v>3978.18</v>
      </c>
      <c r="X7" s="82">
        <v>3972.89</v>
      </c>
      <c r="Y7" s="82">
        <v>4028.2</v>
      </c>
      <c r="Z7" s="82">
        <v>4054.47</v>
      </c>
      <c r="AA7" s="82">
        <v>4201.01</v>
      </c>
      <c r="AB7" s="83">
        <v>4297.62</v>
      </c>
    </row>
    <row r="8" spans="2:28" x14ac:dyDescent="0.35">
      <c r="B8" s="72" t="s">
        <v>72</v>
      </c>
      <c r="C8" s="82">
        <v>89.06</v>
      </c>
      <c r="D8" s="82">
        <v>607.72</v>
      </c>
      <c r="E8" s="82">
        <v>1015.97</v>
      </c>
      <c r="F8" s="82">
        <v>1507.33</v>
      </c>
      <c r="G8" s="82">
        <v>1318.9</v>
      </c>
      <c r="H8" s="82">
        <v>1985.5</v>
      </c>
      <c r="I8" s="82">
        <v>2617.58</v>
      </c>
      <c r="J8" s="82">
        <v>3182.98</v>
      </c>
      <c r="K8" s="82">
        <v>3127.35</v>
      </c>
      <c r="L8" s="82">
        <v>3140.33</v>
      </c>
      <c r="M8" s="82">
        <v>3477.1899999999996</v>
      </c>
      <c r="N8" s="82">
        <v>3537.98</v>
      </c>
      <c r="O8" s="82">
        <v>4052.23</v>
      </c>
      <c r="P8" s="82">
        <v>3983.86</v>
      </c>
      <c r="Q8" s="82">
        <v>4150.84</v>
      </c>
      <c r="R8" s="82">
        <v>4121.6899999999996</v>
      </c>
      <c r="S8" s="82">
        <v>4083.91</v>
      </c>
      <c r="T8" s="82">
        <v>4008.12</v>
      </c>
      <c r="U8" s="82">
        <v>4212.2999999999993</v>
      </c>
      <c r="V8" s="82">
        <v>4427.58</v>
      </c>
      <c r="W8" s="82">
        <v>4580.0300000000007</v>
      </c>
      <c r="X8" s="82">
        <v>4584.8900000000003</v>
      </c>
      <c r="Y8" s="82">
        <v>4595.72</v>
      </c>
      <c r="Z8" s="82">
        <v>4439.09</v>
      </c>
      <c r="AA8" s="82">
        <v>4438.2699999999995</v>
      </c>
      <c r="AB8" s="83">
        <v>4479.1400000000003</v>
      </c>
    </row>
    <row r="9" spans="2:28" x14ac:dyDescent="0.35">
      <c r="B9" s="72" t="s">
        <v>28</v>
      </c>
      <c r="C9" s="82">
        <v>96.25</v>
      </c>
      <c r="D9" s="82">
        <v>614.4</v>
      </c>
      <c r="E9" s="82">
        <v>1020.6500000000001</v>
      </c>
      <c r="F9" s="82">
        <v>1521.76</v>
      </c>
      <c r="G9" s="82">
        <v>1358.59</v>
      </c>
      <c r="H9" s="82">
        <v>2127.6899999999996</v>
      </c>
      <c r="I9" s="82">
        <v>2708.77</v>
      </c>
      <c r="J9" s="82">
        <v>3261</v>
      </c>
      <c r="K9" s="82">
        <v>3189.99</v>
      </c>
      <c r="L9" s="82">
        <v>3156.94</v>
      </c>
      <c r="M9" s="82">
        <v>3321.72</v>
      </c>
      <c r="N9" s="82">
        <v>3551.44</v>
      </c>
      <c r="O9" s="82">
        <v>3584.3199999999997</v>
      </c>
      <c r="P9" s="82">
        <v>3569.06</v>
      </c>
      <c r="Q9" s="82">
        <v>3565.38</v>
      </c>
      <c r="R9" s="82">
        <v>3650.02</v>
      </c>
      <c r="S9" s="82">
        <v>3746.0899999999997</v>
      </c>
      <c r="T9" s="82">
        <v>3806.6899999999996</v>
      </c>
      <c r="U9" s="82">
        <v>3930.9500000000003</v>
      </c>
      <c r="V9" s="82">
        <v>4004.3799999999997</v>
      </c>
      <c r="W9" s="82">
        <v>3946.56</v>
      </c>
      <c r="X9" s="82">
        <v>4258.9800000000005</v>
      </c>
      <c r="Y9" s="82">
        <v>4781.4400000000005</v>
      </c>
      <c r="Z9" s="82">
        <v>4677</v>
      </c>
      <c r="AA9" s="82">
        <v>4817.2099999999991</v>
      </c>
      <c r="AB9" s="83">
        <v>4866.05</v>
      </c>
    </row>
    <row r="10" spans="2:28" x14ac:dyDescent="0.35">
      <c r="B10" s="72" t="s">
        <v>29</v>
      </c>
      <c r="C10" s="82">
        <v>96.86</v>
      </c>
      <c r="D10" s="82">
        <v>615.98</v>
      </c>
      <c r="E10" s="82">
        <v>919.87</v>
      </c>
      <c r="F10" s="82">
        <v>1401.42</v>
      </c>
      <c r="G10" s="82">
        <v>1645.66</v>
      </c>
      <c r="H10" s="82">
        <v>2048.3599999999997</v>
      </c>
      <c r="I10" s="82">
        <v>2665.92</v>
      </c>
      <c r="J10" s="82">
        <v>3204.05</v>
      </c>
      <c r="K10" s="82">
        <v>3060.9</v>
      </c>
      <c r="L10" s="82">
        <v>3036.29</v>
      </c>
      <c r="M10" s="82">
        <v>3204.86</v>
      </c>
      <c r="N10" s="82">
        <v>3521.69</v>
      </c>
      <c r="O10" s="82">
        <v>3552.65</v>
      </c>
      <c r="P10" s="82">
        <v>3514.72</v>
      </c>
      <c r="Q10" s="82">
        <v>3564.16</v>
      </c>
      <c r="R10" s="82">
        <v>3716.3900000000003</v>
      </c>
      <c r="S10" s="82">
        <v>3683.3599999999997</v>
      </c>
      <c r="T10" s="82">
        <v>3679.5899999999997</v>
      </c>
      <c r="U10" s="82">
        <v>3904.21</v>
      </c>
      <c r="V10" s="82">
        <v>3930.91</v>
      </c>
      <c r="W10" s="82">
        <v>3897.28</v>
      </c>
      <c r="X10" s="82">
        <v>3923.8</v>
      </c>
      <c r="Y10" s="82">
        <v>3702.61</v>
      </c>
      <c r="Z10" s="82">
        <v>3819.27</v>
      </c>
      <c r="AA10" s="82">
        <v>3987.34</v>
      </c>
      <c r="AB10" s="83">
        <v>4119.2</v>
      </c>
    </row>
    <row r="11" spans="2:28" x14ac:dyDescent="0.35">
      <c r="B11" s="72" t="s">
        <v>30</v>
      </c>
      <c r="C11" s="82">
        <v>118.6</v>
      </c>
      <c r="D11" s="82">
        <v>743.68999999999994</v>
      </c>
      <c r="E11" s="82">
        <v>1228.4299999999998</v>
      </c>
      <c r="F11" s="82">
        <v>1771.63</v>
      </c>
      <c r="G11" s="82">
        <v>1595.91</v>
      </c>
      <c r="H11" s="82">
        <v>2710.61</v>
      </c>
      <c r="I11" s="82">
        <v>3332.92</v>
      </c>
      <c r="J11" s="82">
        <v>3736.7400000000002</v>
      </c>
      <c r="K11" s="82">
        <v>3734.94</v>
      </c>
      <c r="L11" s="82">
        <v>3727.7700000000004</v>
      </c>
      <c r="M11" s="82">
        <v>3810.7200000000003</v>
      </c>
      <c r="N11" s="82">
        <v>3801.5899999999997</v>
      </c>
      <c r="O11" s="82">
        <v>3838.0699999999997</v>
      </c>
      <c r="P11" s="82">
        <v>3839.98</v>
      </c>
      <c r="Q11" s="82">
        <v>3821.05</v>
      </c>
      <c r="R11" s="82">
        <v>3871.31</v>
      </c>
      <c r="S11" s="82">
        <v>3762.1099999999997</v>
      </c>
      <c r="T11" s="82">
        <v>3750.88</v>
      </c>
      <c r="U11" s="82">
        <v>3633.51</v>
      </c>
      <c r="V11" s="82">
        <v>3620.13</v>
      </c>
      <c r="W11" s="82">
        <v>3554.8399999999997</v>
      </c>
      <c r="X11" s="82">
        <v>3552.1400000000003</v>
      </c>
      <c r="Y11" s="82">
        <v>3693.58</v>
      </c>
      <c r="Z11" s="82">
        <v>3893.59</v>
      </c>
      <c r="AA11" s="82">
        <v>3927.99</v>
      </c>
      <c r="AB11" s="83">
        <v>3969.8</v>
      </c>
    </row>
    <row r="12" spans="2:28" x14ac:dyDescent="0.35">
      <c r="B12" s="72" t="s">
        <v>31</v>
      </c>
      <c r="C12" s="82">
        <v>96.25</v>
      </c>
      <c r="D12" s="82">
        <v>568.59</v>
      </c>
      <c r="E12" s="82">
        <v>1010.75</v>
      </c>
      <c r="F12" s="82">
        <v>1386.64</v>
      </c>
      <c r="G12" s="82">
        <v>1616.67</v>
      </c>
      <c r="H12" s="82">
        <v>2008.1399999999999</v>
      </c>
      <c r="I12" s="82">
        <v>2285.59</v>
      </c>
      <c r="J12" s="82">
        <v>2862.55</v>
      </c>
      <c r="K12" s="82">
        <v>3218.79</v>
      </c>
      <c r="L12" s="82">
        <v>2631.23</v>
      </c>
      <c r="M12" s="82">
        <v>3637.91</v>
      </c>
      <c r="N12" s="82">
        <v>3594.3</v>
      </c>
      <c r="O12" s="82">
        <v>3590.42</v>
      </c>
      <c r="P12" s="82">
        <v>3564.17</v>
      </c>
      <c r="Q12" s="82">
        <v>3604.12</v>
      </c>
      <c r="R12" s="82">
        <v>3705.35</v>
      </c>
      <c r="S12" s="82">
        <v>3766.24</v>
      </c>
      <c r="T12" s="82">
        <v>3820.8999999999996</v>
      </c>
      <c r="U12" s="82">
        <v>3826.77</v>
      </c>
      <c r="V12" s="82">
        <v>4364.3900000000003</v>
      </c>
      <c r="W12" s="82">
        <v>4928.42</v>
      </c>
      <c r="X12" s="82">
        <v>4888.13</v>
      </c>
      <c r="Y12" s="82">
        <v>4876.6499999999996</v>
      </c>
      <c r="Z12" s="82">
        <v>4948.5099999999993</v>
      </c>
      <c r="AA12" s="82">
        <v>5089.72</v>
      </c>
      <c r="AB12" s="83">
        <v>5162.62</v>
      </c>
    </row>
    <row r="13" spans="2:28" x14ac:dyDescent="0.35">
      <c r="B13" s="72" t="s">
        <v>32</v>
      </c>
      <c r="C13" s="82">
        <v>30.39</v>
      </c>
      <c r="D13" s="82">
        <v>97.179999999999993</v>
      </c>
      <c r="E13" s="82">
        <v>244.15</v>
      </c>
      <c r="F13" s="82">
        <v>477.49</v>
      </c>
      <c r="G13" s="82">
        <v>823.30000000000007</v>
      </c>
      <c r="H13" s="82">
        <v>1932.12</v>
      </c>
      <c r="I13" s="82">
        <v>2520.9699999999998</v>
      </c>
      <c r="J13" s="82">
        <v>2970.56</v>
      </c>
      <c r="K13" s="82">
        <v>2936.74</v>
      </c>
      <c r="L13" s="82">
        <v>2881.83</v>
      </c>
      <c r="M13" s="82">
        <v>3069.68</v>
      </c>
      <c r="N13" s="82">
        <v>3170.7599999999998</v>
      </c>
      <c r="O13" s="82">
        <v>3320.73</v>
      </c>
      <c r="P13" s="82">
        <v>3372.28</v>
      </c>
      <c r="Q13" s="82">
        <v>3562.1400000000003</v>
      </c>
      <c r="R13" s="82">
        <v>4179.2999999999993</v>
      </c>
      <c r="S13" s="82">
        <v>4663.2</v>
      </c>
      <c r="T13" s="82">
        <v>4610.4399999999996</v>
      </c>
      <c r="U13" s="82">
        <v>4499.29</v>
      </c>
      <c r="V13" s="82">
        <v>4560.4400000000005</v>
      </c>
      <c r="W13" s="82">
        <v>4411.18</v>
      </c>
      <c r="X13" s="82">
        <v>4441.2199999999993</v>
      </c>
      <c r="Y13" s="82">
        <v>4386.87</v>
      </c>
      <c r="Z13" s="82">
        <v>4433.5300000000007</v>
      </c>
      <c r="AA13" s="82">
        <v>4540.3899999999994</v>
      </c>
      <c r="AB13" s="83">
        <v>4562.82</v>
      </c>
    </row>
    <row r="14" spans="2:28" x14ac:dyDescent="0.35">
      <c r="B14" s="72" t="s">
        <v>33</v>
      </c>
      <c r="C14" s="82">
        <v>96.13</v>
      </c>
      <c r="D14" s="82">
        <v>703.08999999999992</v>
      </c>
      <c r="E14" s="82">
        <v>1183.25</v>
      </c>
      <c r="F14" s="82">
        <v>1723.3999999999999</v>
      </c>
      <c r="G14" s="82">
        <v>2303.5100000000002</v>
      </c>
      <c r="H14" s="82">
        <v>2242.1299999999997</v>
      </c>
      <c r="I14" s="82">
        <v>2592.54</v>
      </c>
      <c r="J14" s="82">
        <v>3104.64</v>
      </c>
      <c r="K14" s="82">
        <v>3085.74</v>
      </c>
      <c r="L14" s="82">
        <v>3100.4</v>
      </c>
      <c r="M14" s="82">
        <v>3047.59</v>
      </c>
      <c r="N14" s="82">
        <v>3015.7799999999997</v>
      </c>
      <c r="O14" s="82">
        <v>3086.72</v>
      </c>
      <c r="P14" s="82">
        <v>3374.82</v>
      </c>
      <c r="Q14" s="82">
        <v>3941.97</v>
      </c>
      <c r="R14" s="82">
        <v>4509.29</v>
      </c>
      <c r="S14" s="82">
        <v>5035.08</v>
      </c>
      <c r="T14" s="82">
        <v>5049.08</v>
      </c>
      <c r="U14" s="82">
        <v>4980.96</v>
      </c>
      <c r="V14" s="82">
        <v>4977.7299999999996</v>
      </c>
      <c r="W14" s="82">
        <v>4982.37</v>
      </c>
      <c r="X14" s="82">
        <v>4957.5200000000004</v>
      </c>
      <c r="Y14" s="82">
        <v>4936.5599999999995</v>
      </c>
      <c r="Z14" s="82">
        <v>5254.24</v>
      </c>
      <c r="AA14" s="82">
        <v>4742.92</v>
      </c>
      <c r="AB14" s="83">
        <v>4825.4400000000005</v>
      </c>
    </row>
    <row r="15" spans="2:28" x14ac:dyDescent="0.35">
      <c r="B15" s="73" t="s">
        <v>34</v>
      </c>
      <c r="C15" s="82">
        <v>94.77</v>
      </c>
      <c r="D15" s="82">
        <v>667.3</v>
      </c>
      <c r="E15" s="82">
        <v>1131.1500000000001</v>
      </c>
      <c r="F15" s="82">
        <v>1638.72</v>
      </c>
      <c r="G15" s="82">
        <v>1321.25</v>
      </c>
      <c r="H15" s="82">
        <v>2139.58</v>
      </c>
      <c r="I15" s="82">
        <v>2443.85</v>
      </c>
      <c r="J15" s="82">
        <v>2985.39</v>
      </c>
      <c r="K15" s="82">
        <v>3355.01</v>
      </c>
      <c r="L15" s="82">
        <v>3330.4500000000003</v>
      </c>
      <c r="M15" s="82">
        <v>3651.9700000000003</v>
      </c>
      <c r="N15" s="82">
        <v>3811.02</v>
      </c>
      <c r="O15" s="82">
        <v>3960.9</v>
      </c>
      <c r="P15" s="82">
        <v>3935.48</v>
      </c>
      <c r="Q15" s="82">
        <v>3992.92</v>
      </c>
      <c r="R15" s="82">
        <v>4218.32</v>
      </c>
      <c r="S15" s="82">
        <v>4029.01</v>
      </c>
      <c r="T15" s="82">
        <v>4051.2599999999998</v>
      </c>
      <c r="U15" s="82">
        <v>4051.29</v>
      </c>
      <c r="V15" s="82">
        <v>4119.38</v>
      </c>
      <c r="W15" s="82">
        <v>4142.13</v>
      </c>
      <c r="X15" s="82">
        <v>4120.87</v>
      </c>
      <c r="Y15" s="82">
        <v>4068.58</v>
      </c>
      <c r="Z15" s="82">
        <v>4114.03</v>
      </c>
      <c r="AA15" s="82">
        <v>4256.49</v>
      </c>
      <c r="AB15" s="83">
        <v>4356.7199999999993</v>
      </c>
    </row>
    <row r="16" spans="2:28" x14ac:dyDescent="0.35">
      <c r="B16" s="73" t="s">
        <v>35</v>
      </c>
      <c r="C16" s="82">
        <v>97.67</v>
      </c>
      <c r="D16" s="82">
        <v>660.81</v>
      </c>
      <c r="E16" s="82">
        <v>1131.79</v>
      </c>
      <c r="F16" s="82">
        <v>1575.62</v>
      </c>
      <c r="G16" s="82">
        <v>1783.68</v>
      </c>
      <c r="H16" s="82">
        <v>2219.1799999999998</v>
      </c>
      <c r="I16" s="82">
        <v>2331.5300000000002</v>
      </c>
      <c r="J16" s="82">
        <v>2871.58</v>
      </c>
      <c r="K16" s="82">
        <v>3427.52</v>
      </c>
      <c r="L16" s="82">
        <v>3522.67</v>
      </c>
      <c r="M16" s="82">
        <v>3698.35</v>
      </c>
      <c r="N16" s="82">
        <v>3714.66</v>
      </c>
      <c r="O16" s="82">
        <v>3851.66</v>
      </c>
      <c r="P16" s="82">
        <v>3945.28</v>
      </c>
      <c r="Q16" s="82">
        <v>4382.9399999999996</v>
      </c>
      <c r="R16" s="82">
        <v>4368.3</v>
      </c>
      <c r="S16" s="82">
        <v>4308.45</v>
      </c>
      <c r="T16" s="82">
        <v>4278.2</v>
      </c>
      <c r="U16" s="82">
        <v>4379.38</v>
      </c>
      <c r="V16" s="82">
        <v>4374.3599999999997</v>
      </c>
      <c r="W16" s="82">
        <v>4255.7299999999996</v>
      </c>
      <c r="X16" s="82">
        <v>4470.5</v>
      </c>
      <c r="Y16" s="82">
        <v>4425.3500000000004</v>
      </c>
      <c r="Z16" s="82">
        <v>4528.53</v>
      </c>
      <c r="AA16" s="82">
        <v>4523.47</v>
      </c>
      <c r="AB16" s="83">
        <v>4496.0200000000004</v>
      </c>
    </row>
    <row r="17" spans="2:28" x14ac:dyDescent="0.35">
      <c r="B17" s="72" t="s">
        <v>36</v>
      </c>
      <c r="C17" s="82">
        <v>93.84</v>
      </c>
      <c r="D17" s="82">
        <v>567.95000000000005</v>
      </c>
      <c r="E17" s="82">
        <v>964.93999999999994</v>
      </c>
      <c r="F17" s="82">
        <v>1195.0900000000001</v>
      </c>
      <c r="G17" s="82">
        <v>1360.9499999999998</v>
      </c>
      <c r="H17" s="82">
        <v>1747.17</v>
      </c>
      <c r="I17" s="82">
        <v>1956.1000000000001</v>
      </c>
      <c r="J17" s="82">
        <v>2568.58</v>
      </c>
      <c r="K17" s="82">
        <v>2640.79</v>
      </c>
      <c r="L17" s="82">
        <v>2858.76</v>
      </c>
      <c r="M17" s="82">
        <v>3356.46</v>
      </c>
      <c r="N17" s="82">
        <v>3462.35</v>
      </c>
      <c r="O17" s="82">
        <v>3597.15</v>
      </c>
      <c r="P17" s="82">
        <v>3646.4500000000003</v>
      </c>
      <c r="Q17" s="82">
        <v>3629.08</v>
      </c>
      <c r="R17" s="82">
        <v>3526.19</v>
      </c>
      <c r="S17" s="82">
        <v>3495.11</v>
      </c>
      <c r="T17" s="82">
        <v>3394.97</v>
      </c>
      <c r="U17" s="82">
        <v>3528.2599999999998</v>
      </c>
      <c r="V17" s="82">
        <v>3673.2799999999997</v>
      </c>
      <c r="W17" s="82">
        <v>3600.08</v>
      </c>
      <c r="X17" s="82">
        <v>3646.37</v>
      </c>
      <c r="Y17" s="82">
        <v>3481.37</v>
      </c>
      <c r="Z17" s="82">
        <v>3616.3</v>
      </c>
      <c r="AA17" s="82">
        <v>3710.4700000000003</v>
      </c>
      <c r="AB17" s="83">
        <v>3957.92</v>
      </c>
    </row>
    <row r="18" spans="2:28" x14ac:dyDescent="0.35">
      <c r="B18" s="72" t="s">
        <v>37</v>
      </c>
      <c r="C18" s="82">
        <v>94.79</v>
      </c>
      <c r="D18" s="82">
        <v>570.08000000000004</v>
      </c>
      <c r="E18" s="82">
        <v>963.98</v>
      </c>
      <c r="F18" s="82">
        <v>1087.1099999999999</v>
      </c>
      <c r="G18" s="82">
        <v>1572.29</v>
      </c>
      <c r="H18" s="82">
        <v>1942.97</v>
      </c>
      <c r="I18" s="82">
        <v>1992.24</v>
      </c>
      <c r="J18" s="82">
        <v>2532.34</v>
      </c>
      <c r="K18" s="82">
        <v>2589.31</v>
      </c>
      <c r="L18" s="82">
        <v>2922.55</v>
      </c>
      <c r="M18" s="82">
        <v>3278.19</v>
      </c>
      <c r="N18" s="82">
        <v>3393.34</v>
      </c>
      <c r="O18" s="82">
        <v>3466.6</v>
      </c>
      <c r="P18" s="82">
        <v>3600.58</v>
      </c>
      <c r="Q18" s="82">
        <v>3600.26</v>
      </c>
      <c r="R18" s="82">
        <v>3565.15</v>
      </c>
      <c r="S18" s="82">
        <v>3554</v>
      </c>
      <c r="T18" s="82">
        <v>3497.51</v>
      </c>
      <c r="U18" s="82">
        <v>3570.62</v>
      </c>
      <c r="V18" s="82">
        <v>3709.08</v>
      </c>
      <c r="W18" s="82">
        <v>3689.8700000000003</v>
      </c>
      <c r="X18" s="82">
        <v>3662.2799999999997</v>
      </c>
      <c r="Y18" s="82">
        <v>3592.58</v>
      </c>
      <c r="Z18" s="82">
        <v>3754.0099999999998</v>
      </c>
      <c r="AA18" s="82">
        <v>4254.3900000000003</v>
      </c>
      <c r="AB18" s="83">
        <v>4215.8999999999996</v>
      </c>
    </row>
    <row r="19" spans="2:28" x14ac:dyDescent="0.35">
      <c r="B19" s="72" t="s">
        <v>38</v>
      </c>
      <c r="C19" s="82">
        <v>95.22999999999999</v>
      </c>
      <c r="D19" s="82">
        <v>449.10999999999996</v>
      </c>
      <c r="E19" s="82">
        <v>771.7</v>
      </c>
      <c r="F19" s="82">
        <v>1073.3399999999999</v>
      </c>
      <c r="G19" s="82">
        <v>1228.1199999999999</v>
      </c>
      <c r="H19" s="82">
        <v>1558.2199999999998</v>
      </c>
      <c r="I19" s="82">
        <v>1849.6699999999998</v>
      </c>
      <c r="J19" s="82">
        <v>2387.4899999999998</v>
      </c>
      <c r="K19" s="82">
        <v>2177.6</v>
      </c>
      <c r="L19" s="82">
        <v>2652.17</v>
      </c>
      <c r="M19" s="82">
        <v>3004.6899999999996</v>
      </c>
      <c r="N19" s="82">
        <v>3563.94</v>
      </c>
      <c r="O19" s="82">
        <v>3951.96</v>
      </c>
      <c r="P19" s="82">
        <v>4225.5099999999993</v>
      </c>
      <c r="Q19" s="82">
        <v>4060.15</v>
      </c>
      <c r="R19" s="82">
        <v>4183.0300000000007</v>
      </c>
      <c r="S19" s="82">
        <v>4162.5600000000004</v>
      </c>
      <c r="T19" s="82">
        <v>4139.7699999999995</v>
      </c>
      <c r="U19" s="82">
        <v>4263.99</v>
      </c>
      <c r="V19" s="82">
        <v>4299.5600000000004</v>
      </c>
      <c r="W19" s="82">
        <v>4298.8200000000006</v>
      </c>
      <c r="X19" s="82">
        <v>4603.82</v>
      </c>
      <c r="Y19" s="82">
        <v>4554.2</v>
      </c>
      <c r="Z19" s="82">
        <v>4581.88</v>
      </c>
      <c r="AA19" s="82">
        <v>4710.2299999999996</v>
      </c>
      <c r="AB19" s="83">
        <v>4747.37</v>
      </c>
    </row>
    <row r="20" spans="2:28" x14ac:dyDescent="0.35">
      <c r="B20" s="72" t="s">
        <v>39</v>
      </c>
      <c r="C20" s="82">
        <v>89.91</v>
      </c>
      <c r="D20" s="82">
        <v>616.07000000000005</v>
      </c>
      <c r="E20" s="82">
        <v>535.0200000000001</v>
      </c>
      <c r="F20" s="82">
        <v>931.76</v>
      </c>
      <c r="G20" s="82">
        <v>1343.3600000000001</v>
      </c>
      <c r="H20" s="82">
        <v>1456.8400000000001</v>
      </c>
      <c r="I20" s="82">
        <v>1660.4499999999998</v>
      </c>
      <c r="J20" s="82">
        <v>2159.15</v>
      </c>
      <c r="K20" s="82">
        <v>2618.9499999999998</v>
      </c>
      <c r="L20" s="82">
        <v>2795.97</v>
      </c>
      <c r="M20" s="82">
        <v>3220.52</v>
      </c>
      <c r="N20" s="82">
        <v>3378.9100000000003</v>
      </c>
      <c r="O20" s="82">
        <v>3418.46</v>
      </c>
      <c r="P20" s="82">
        <v>3510.8</v>
      </c>
      <c r="Q20" s="82">
        <v>3764.99</v>
      </c>
      <c r="R20" s="82">
        <v>3735.19</v>
      </c>
      <c r="S20" s="82">
        <v>3874.15</v>
      </c>
      <c r="T20" s="82">
        <v>3941.3399999999997</v>
      </c>
      <c r="U20" s="82">
        <v>3882.2799999999997</v>
      </c>
      <c r="V20" s="82">
        <v>3978.8</v>
      </c>
      <c r="W20" s="82">
        <v>3969.19</v>
      </c>
      <c r="X20" s="82">
        <v>3917.1499999999996</v>
      </c>
      <c r="Y20" s="82">
        <v>3836.79</v>
      </c>
      <c r="Z20" s="82">
        <v>3942.73</v>
      </c>
      <c r="AA20" s="82">
        <v>4029.33</v>
      </c>
      <c r="AB20" s="83">
        <v>3971.24</v>
      </c>
    </row>
    <row r="21" spans="2:28" x14ac:dyDescent="0.35">
      <c r="B21" s="72" t="s">
        <v>40</v>
      </c>
      <c r="C21" s="82">
        <v>180.72</v>
      </c>
      <c r="D21" s="82">
        <v>758.9</v>
      </c>
      <c r="E21" s="82">
        <v>1245.76</v>
      </c>
      <c r="F21" s="82">
        <v>1726.41</v>
      </c>
      <c r="G21" s="82">
        <v>1534.0300000000002</v>
      </c>
      <c r="H21" s="82">
        <v>1776.06</v>
      </c>
      <c r="I21" s="82">
        <v>2244.16</v>
      </c>
      <c r="J21" s="82">
        <v>2798.81</v>
      </c>
      <c r="K21" s="82">
        <v>2816.9</v>
      </c>
      <c r="L21" s="82">
        <v>2813.7200000000003</v>
      </c>
      <c r="M21" s="82">
        <v>2789.63</v>
      </c>
      <c r="N21" s="82">
        <v>2906.27</v>
      </c>
      <c r="O21" s="82">
        <v>2974.21</v>
      </c>
      <c r="P21" s="82">
        <v>3058.94</v>
      </c>
      <c r="Q21" s="82">
        <v>3137.04</v>
      </c>
      <c r="R21" s="82">
        <v>3227.12</v>
      </c>
      <c r="S21" s="82">
        <v>3222.0299999999997</v>
      </c>
      <c r="T21" s="82">
        <v>3268.19</v>
      </c>
      <c r="U21" s="82">
        <v>3376.8999999999996</v>
      </c>
      <c r="V21" s="82">
        <v>3639.13</v>
      </c>
      <c r="W21" s="82">
        <v>3620.07</v>
      </c>
      <c r="X21" s="82">
        <v>3553.88</v>
      </c>
      <c r="Y21" s="82">
        <v>4032.2000000000003</v>
      </c>
      <c r="Z21" s="82">
        <v>4212.6000000000004</v>
      </c>
      <c r="AA21" s="82">
        <v>4255.5599999999995</v>
      </c>
      <c r="AB21" s="83">
        <v>4369.6000000000004</v>
      </c>
    </row>
    <row r="22" spans="2:28" x14ac:dyDescent="0.35">
      <c r="B22" s="72" t="s">
        <v>41</v>
      </c>
      <c r="C22" s="82">
        <v>93.35</v>
      </c>
      <c r="D22" s="82">
        <v>489.28000000000003</v>
      </c>
      <c r="E22" s="82">
        <v>684.79</v>
      </c>
      <c r="F22" s="82">
        <v>1151</v>
      </c>
      <c r="G22" s="82">
        <v>1411.24</v>
      </c>
      <c r="H22" s="82">
        <v>1808.36</v>
      </c>
      <c r="I22" s="82">
        <v>1964.93</v>
      </c>
      <c r="J22" s="82">
        <v>2488.5</v>
      </c>
      <c r="K22" s="82">
        <v>3031.5899999999997</v>
      </c>
      <c r="L22" s="82">
        <v>3253.27</v>
      </c>
      <c r="M22" s="82">
        <v>3229.5</v>
      </c>
      <c r="N22" s="82">
        <v>3380.2200000000003</v>
      </c>
      <c r="O22" s="82">
        <v>3514.88</v>
      </c>
      <c r="P22" s="82">
        <v>3863.99</v>
      </c>
      <c r="Q22" s="82">
        <v>3848.81</v>
      </c>
      <c r="R22" s="82">
        <v>3945.56</v>
      </c>
      <c r="S22" s="82">
        <v>3871.22</v>
      </c>
      <c r="T22" s="82">
        <v>3798.05</v>
      </c>
      <c r="U22" s="82">
        <v>3930.3900000000003</v>
      </c>
      <c r="V22" s="82">
        <v>3926.6099999999997</v>
      </c>
      <c r="W22" s="82">
        <v>4021.75</v>
      </c>
      <c r="X22" s="82">
        <v>4018.84</v>
      </c>
      <c r="Y22" s="82">
        <v>4003.4900000000002</v>
      </c>
      <c r="Z22" s="82">
        <v>4040.6</v>
      </c>
      <c r="AA22" s="82">
        <v>4407.5599999999995</v>
      </c>
      <c r="AB22" s="83">
        <v>4914.13</v>
      </c>
    </row>
    <row r="23" spans="2:28" x14ac:dyDescent="0.35">
      <c r="B23" s="72" t="s">
        <v>43</v>
      </c>
      <c r="C23" s="82">
        <v>93.35</v>
      </c>
      <c r="D23" s="82">
        <v>710.5</v>
      </c>
      <c r="E23" s="82">
        <v>1181.27</v>
      </c>
      <c r="F23" s="82">
        <v>1706.29</v>
      </c>
      <c r="G23" s="82">
        <v>1194.02</v>
      </c>
      <c r="H23" s="82">
        <v>1470.95</v>
      </c>
      <c r="I23" s="82">
        <v>1954.5</v>
      </c>
      <c r="J23" s="82">
        <v>2481.04</v>
      </c>
      <c r="K23" s="82">
        <v>2466.16</v>
      </c>
      <c r="L23" s="82">
        <v>2859.84</v>
      </c>
      <c r="M23" s="82">
        <v>3444.48</v>
      </c>
      <c r="N23" s="82">
        <v>3584.19</v>
      </c>
      <c r="O23" s="82">
        <v>3659</v>
      </c>
      <c r="P23" s="82">
        <v>3604.9300000000003</v>
      </c>
      <c r="Q23" s="82">
        <v>3590.42</v>
      </c>
      <c r="R23" s="82">
        <v>3783.27</v>
      </c>
      <c r="S23" s="82">
        <v>3883.03</v>
      </c>
      <c r="T23" s="82">
        <v>3980.52</v>
      </c>
      <c r="U23" s="82">
        <v>4115.92</v>
      </c>
      <c r="V23" s="82">
        <v>4417.4000000000005</v>
      </c>
      <c r="W23" s="82">
        <v>4410.42</v>
      </c>
      <c r="X23" s="82">
        <v>4435.62</v>
      </c>
      <c r="Y23" s="82">
        <v>3968.0499999999997</v>
      </c>
      <c r="Z23" s="82">
        <v>4048.27</v>
      </c>
      <c r="AA23" s="82">
        <v>4417.49</v>
      </c>
      <c r="AB23" s="83">
        <v>4345.95</v>
      </c>
    </row>
    <row r="24" spans="2:28" x14ac:dyDescent="0.35">
      <c r="B24" s="72" t="s">
        <v>44</v>
      </c>
      <c r="C24" s="82">
        <v>92.1</v>
      </c>
      <c r="D24" s="82">
        <v>711.63</v>
      </c>
      <c r="E24" s="82">
        <v>1203.3399999999999</v>
      </c>
      <c r="F24" s="82">
        <v>1725.7</v>
      </c>
      <c r="G24" s="82">
        <v>1633.4</v>
      </c>
      <c r="H24" s="82">
        <v>1984.43</v>
      </c>
      <c r="I24" s="82">
        <v>1983.14</v>
      </c>
      <c r="J24" s="82">
        <v>2087.54</v>
      </c>
      <c r="K24" s="82">
        <v>2585.94</v>
      </c>
      <c r="L24" s="82">
        <v>2674.81</v>
      </c>
      <c r="M24" s="82">
        <v>3219.24</v>
      </c>
      <c r="N24" s="82">
        <v>3305.57</v>
      </c>
      <c r="O24" s="82">
        <v>3370.95</v>
      </c>
      <c r="P24" s="82">
        <v>3550.59</v>
      </c>
      <c r="Q24" s="82">
        <v>3705.52</v>
      </c>
      <c r="R24" s="82">
        <v>3750.05</v>
      </c>
      <c r="S24" s="82">
        <v>4274.8100000000004</v>
      </c>
      <c r="T24" s="82">
        <v>4193.16</v>
      </c>
      <c r="U24" s="82">
        <v>4175.0600000000004</v>
      </c>
      <c r="V24" s="82">
        <v>4156.72</v>
      </c>
      <c r="W24" s="82">
        <v>4117.95</v>
      </c>
      <c r="X24" s="82">
        <v>4242.4299999999994</v>
      </c>
      <c r="Y24" s="82">
        <v>4250.22</v>
      </c>
      <c r="Z24" s="82">
        <v>4512.79</v>
      </c>
      <c r="AA24" s="82">
        <v>4911.43</v>
      </c>
      <c r="AB24" s="83">
        <v>5090.41</v>
      </c>
    </row>
    <row r="25" spans="2:28" x14ac:dyDescent="0.35">
      <c r="B25" s="72" t="s">
        <v>45</v>
      </c>
      <c r="C25" s="82">
        <v>96.78</v>
      </c>
      <c r="D25" s="82">
        <v>568.02</v>
      </c>
      <c r="E25" s="82">
        <v>949.56999999999994</v>
      </c>
      <c r="F25" s="82">
        <v>1305.92</v>
      </c>
      <c r="G25" s="82">
        <v>1503.61</v>
      </c>
      <c r="H25" s="82">
        <v>1977.19</v>
      </c>
      <c r="I25" s="82">
        <v>1957.45</v>
      </c>
      <c r="J25" s="82">
        <v>2573.64</v>
      </c>
      <c r="K25" s="82">
        <v>3130.32</v>
      </c>
      <c r="L25" s="82">
        <v>3265.94</v>
      </c>
      <c r="M25" s="82">
        <v>3340.48</v>
      </c>
      <c r="N25" s="82">
        <v>3216.21</v>
      </c>
      <c r="O25" s="82">
        <v>3298.23</v>
      </c>
      <c r="P25" s="82">
        <v>3381.7400000000002</v>
      </c>
      <c r="Q25" s="82">
        <v>3435.7000000000003</v>
      </c>
      <c r="R25" s="82">
        <v>3491.7000000000003</v>
      </c>
      <c r="S25" s="82">
        <v>3415.5</v>
      </c>
      <c r="T25" s="82">
        <v>3433.8199999999997</v>
      </c>
      <c r="U25" s="82">
        <v>3502.59</v>
      </c>
      <c r="V25" s="82">
        <v>3629.6499999999996</v>
      </c>
      <c r="W25" s="82">
        <v>3854.23</v>
      </c>
      <c r="X25" s="82">
        <v>3819.32</v>
      </c>
      <c r="Y25" s="82">
        <v>3738.42</v>
      </c>
      <c r="Z25" s="82">
        <v>3827</v>
      </c>
      <c r="AA25" s="82">
        <v>4172.6400000000003</v>
      </c>
      <c r="AB25" s="83">
        <v>4342.08</v>
      </c>
    </row>
    <row r="26" spans="2:28" x14ac:dyDescent="0.35">
      <c r="B26" s="72" t="s">
        <v>46</v>
      </c>
      <c r="C26" s="82">
        <v>88.75</v>
      </c>
      <c r="D26" s="82">
        <v>705.52</v>
      </c>
      <c r="E26" s="82">
        <v>535.54999999999995</v>
      </c>
      <c r="F26" s="82">
        <v>911.66000000000008</v>
      </c>
      <c r="G26" s="82">
        <v>1080.31</v>
      </c>
      <c r="H26" s="82">
        <v>975.87</v>
      </c>
      <c r="I26" s="82">
        <v>1332.18</v>
      </c>
      <c r="J26" s="82">
        <v>1779.24</v>
      </c>
      <c r="K26" s="82">
        <v>2228.9899999999998</v>
      </c>
      <c r="L26" s="82">
        <v>2635.27</v>
      </c>
      <c r="M26" s="82">
        <v>3086.17</v>
      </c>
      <c r="N26" s="82">
        <v>3534.98</v>
      </c>
      <c r="O26" s="82">
        <v>3847.79</v>
      </c>
      <c r="P26" s="82">
        <v>3851.86</v>
      </c>
      <c r="Q26" s="82">
        <v>3894.32</v>
      </c>
      <c r="R26" s="82">
        <v>3928.4900000000002</v>
      </c>
      <c r="S26" s="82">
        <v>3852.72</v>
      </c>
      <c r="T26" s="82">
        <v>3828.79</v>
      </c>
      <c r="U26" s="82">
        <v>3837.16</v>
      </c>
      <c r="V26" s="82">
        <v>3917.75</v>
      </c>
      <c r="W26" s="82">
        <v>3919.61</v>
      </c>
      <c r="X26" s="82">
        <v>3887.19</v>
      </c>
      <c r="Y26" s="82">
        <v>3810.7200000000003</v>
      </c>
      <c r="Z26" s="82">
        <v>3730.5699999999997</v>
      </c>
      <c r="AA26" s="82">
        <v>4068.38</v>
      </c>
      <c r="AB26" s="83">
        <v>4251.1099999999997</v>
      </c>
    </row>
    <row r="27" spans="2:28" ht="15" thickBot="1" x14ac:dyDescent="0.4">
      <c r="B27" s="74" t="s">
        <v>47</v>
      </c>
      <c r="C27" s="84">
        <v>95.96</v>
      </c>
      <c r="D27" s="84">
        <v>715.73</v>
      </c>
      <c r="E27" s="84">
        <v>1199.1100000000001</v>
      </c>
      <c r="F27" s="84">
        <v>1638.22</v>
      </c>
      <c r="G27" s="84">
        <v>1617.0900000000001</v>
      </c>
      <c r="H27" s="84">
        <v>1984.3300000000002</v>
      </c>
      <c r="I27" s="84">
        <v>1933.79</v>
      </c>
      <c r="J27" s="84">
        <v>2463.8599999999997</v>
      </c>
      <c r="K27" s="84">
        <v>2345.13</v>
      </c>
      <c r="L27" s="84">
        <v>2854.69</v>
      </c>
      <c r="M27" s="84">
        <v>3350.75</v>
      </c>
      <c r="N27" s="84">
        <v>3875.75</v>
      </c>
      <c r="O27" s="84">
        <v>3881.1499999999996</v>
      </c>
      <c r="P27" s="84">
        <v>3978.33</v>
      </c>
      <c r="Q27" s="84">
        <v>4047.2400000000002</v>
      </c>
      <c r="R27" s="84">
        <v>3975.38</v>
      </c>
      <c r="S27" s="84">
        <v>4025.17</v>
      </c>
      <c r="T27" s="84">
        <v>4127.0700000000006</v>
      </c>
      <c r="U27" s="84">
        <v>4200.01</v>
      </c>
      <c r="V27" s="84">
        <v>4454.3599999999997</v>
      </c>
      <c r="W27" s="84">
        <v>4452.51</v>
      </c>
      <c r="X27" s="84">
        <v>4388.21</v>
      </c>
      <c r="Y27" s="84">
        <v>4283.1099999999997</v>
      </c>
      <c r="Z27" s="84">
        <v>4254.49</v>
      </c>
      <c r="AA27" s="84">
        <v>4269.47</v>
      </c>
      <c r="AB27" s="85">
        <v>4506.97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Release Notes</vt:lpstr>
      <vt:lpstr>Installed Capacity Changes</vt:lpstr>
      <vt:lpstr>Annual Energy Balance</vt:lpstr>
      <vt:lpstr>Annual Emissions</vt:lpstr>
      <vt:lpstr>NPV Partial Rev Req. </vt:lpstr>
      <vt:lpstr>Annual Wind &amp; Solar Curtailment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2023-05-28T14:36:53Z</dcterms:created>
  <dcterms:modified xsi:type="dcterms:W3CDTF">2023-05-29T14:59:52Z</dcterms:modified>
  <cp:category/>
  <cp:contentStatus/>
</cp:coreProperties>
</file>